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3\"/>
    </mc:Choice>
  </mc:AlternateContent>
  <xr:revisionPtr revIDLastSave="0" documentId="8_{29A69A39-33B0-40AE-A625-3FEBCB521772}" xr6:coauthVersionLast="47" xr6:coauthVersionMax="47" xr10:uidLastSave="{00000000-0000-0000-0000-000000000000}"/>
  <bookViews>
    <workbookView xWindow="-108" yWindow="-108" windowWidth="23256" windowHeight="12456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9" i="1"/>
  <c r="D2" i="1" s="1"/>
  <c r="D12" i="1"/>
  <c r="D50" i="1"/>
  <c r="D53" i="1"/>
  <c r="D66" i="1"/>
  <c r="D68" i="1"/>
  <c r="D72" i="1"/>
  <c r="D75" i="1"/>
  <c r="D94" i="1"/>
  <c r="D96" i="1"/>
  <c r="D105" i="1"/>
  <c r="D108" i="1"/>
  <c r="D111" i="1"/>
  <c r="D113" i="1"/>
  <c r="D116" i="1"/>
  <c r="D125" i="1"/>
  <c r="D132" i="1"/>
  <c r="D134" i="1"/>
  <c r="D136" i="1"/>
  <c r="D139" i="1"/>
  <c r="D149" i="1"/>
  <c r="D152" i="1"/>
  <c r="D163" i="1"/>
  <c r="D165" i="1"/>
  <c r="D174" i="1"/>
  <c r="D181" i="1"/>
  <c r="D183" i="1"/>
  <c r="D197" i="1"/>
  <c r="D199" i="1"/>
  <c r="D201" i="1"/>
  <c r="D203" i="1"/>
  <c r="D207" i="1"/>
  <c r="D210" i="1"/>
  <c r="D221" i="1"/>
  <c r="D224" i="1"/>
  <c r="D232" i="1"/>
  <c r="D235" i="1"/>
  <c r="D240" i="1"/>
  <c r="D242" i="1"/>
  <c r="D245" i="1"/>
  <c r="D247" i="1"/>
  <c r="D250" i="1"/>
  <c r="D256" i="1"/>
  <c r="D258" i="1"/>
  <c r="D261" i="1"/>
  <c r="D263" i="1"/>
  <c r="D267" i="1"/>
  <c r="D269" i="1"/>
  <c r="D272" i="1"/>
  <c r="D274" i="1"/>
  <c r="D276" i="1"/>
  <c r="D278" i="1"/>
  <c r="D280" i="1"/>
  <c r="D283" i="1"/>
  <c r="D285" i="1"/>
  <c r="D291" i="1"/>
  <c r="D293" i="1"/>
  <c r="D295" i="1"/>
  <c r="D297" i="1"/>
  <c r="D299" i="1"/>
  <c r="D301" i="1"/>
  <c r="D303" i="1"/>
  <c r="D307" i="1"/>
  <c r="D310" i="1"/>
  <c r="D314" i="1"/>
  <c r="D318" i="1"/>
  <c r="D320" i="1"/>
</calcChain>
</file>

<file path=xl/sharedStrings.xml><?xml version="1.0" encoding="utf-8"?>
<sst xmlns="http://schemas.openxmlformats.org/spreadsheetml/2006/main" count="829" uniqueCount="394">
  <si>
    <t>Began On</t>
  </si>
  <si>
    <t>BREAKTHRU BEVERAGE VIRGINIA</t>
  </si>
  <si>
    <t>Sting Ray Bloody Mary Mix</t>
  </si>
  <si>
    <t>946ml</t>
  </si>
  <si>
    <t>Mr. &amp; Mrs. T's Peach Bellini</t>
  </si>
  <si>
    <t>1L</t>
  </si>
  <si>
    <t>BROWN FORMAN CORPORATION</t>
  </si>
  <si>
    <t>Old Forester Rye</t>
  </si>
  <si>
    <t>750ml</t>
  </si>
  <si>
    <t>Jack Daniel's Single Barrel Tennessee Whiskey</t>
  </si>
  <si>
    <t>50ml</t>
  </si>
  <si>
    <t>Jack Daniel's 27 Gold</t>
  </si>
  <si>
    <t>Woodford Reserve Bourbon (plastic)</t>
  </si>
  <si>
    <t>Woodford Reserve Double Oaked Bourbon</t>
  </si>
  <si>
    <t>375ml</t>
  </si>
  <si>
    <t>Old Forester Signature Bourbon</t>
  </si>
  <si>
    <t>Jack Daniel's Single Barrel Barrel Proof Whiskey</t>
  </si>
  <si>
    <t>Old Forester Bourbon</t>
  </si>
  <si>
    <t>1.75L</t>
  </si>
  <si>
    <t>Old Forester Craft Whiskey 1910</t>
  </si>
  <si>
    <t>Jack Daniel's Tennessee Honey Whiskey</t>
  </si>
  <si>
    <t>Korbel Brandy</t>
  </si>
  <si>
    <t>BACARDI USA, INC</t>
  </si>
  <si>
    <t>Bacardi Gold Rum</t>
  </si>
  <si>
    <t>Pyrat Reserve XO Rum</t>
  </si>
  <si>
    <t>Patron Tequila Reposado</t>
  </si>
  <si>
    <t>Bacardi Mango Chile Rum</t>
  </si>
  <si>
    <t>Patron Silver Tequila</t>
  </si>
  <si>
    <t>BARBOURSVILLE WINERY, INC.</t>
  </si>
  <si>
    <t>Barboursville Merlot</t>
  </si>
  <si>
    <t>Barboursville Cabernet Sauvignon 2016</t>
  </si>
  <si>
    <t>BEAM SUNTORY</t>
  </si>
  <si>
    <t>Dekuyper Sour Apple Pucker Plastic</t>
  </si>
  <si>
    <t>Skinnygirl Bare Naked Vodka</t>
  </si>
  <si>
    <t>Pinnacle 100 Proof Vodka</t>
  </si>
  <si>
    <t>Courvoisier Mizunara</t>
  </si>
  <si>
    <t>700ml</t>
  </si>
  <si>
    <t>Skinnygirl White Cranberry Cosmo</t>
  </si>
  <si>
    <t>Skinnygirl Margarita</t>
  </si>
  <si>
    <t>Jim Beam Peach (plastic)</t>
  </si>
  <si>
    <t>Alberta Premium Rye Cask Strength</t>
  </si>
  <si>
    <t>Jim Beam Rye Whiskey</t>
  </si>
  <si>
    <t>Baker's Bourbon</t>
  </si>
  <si>
    <t>Pinnacle Gin</t>
  </si>
  <si>
    <t>Knob Creek Smoked Maple Bourbon</t>
  </si>
  <si>
    <t>Midori Melon</t>
  </si>
  <si>
    <t>Skinnygirl White Peach Margarita</t>
  </si>
  <si>
    <t>Cruzan Single Barrel Rum</t>
  </si>
  <si>
    <t>Jim Beam Apple Bourbon (plastic)</t>
  </si>
  <si>
    <t>Basil Hayden's 10 Year Bourbon</t>
  </si>
  <si>
    <t>Dekuyper Amaretto Signature</t>
  </si>
  <si>
    <t>Dekuyper Watermelon Pucker Schnapps</t>
  </si>
  <si>
    <t>Pinnacle Cake Vodka</t>
  </si>
  <si>
    <t>Maker's Mark 101</t>
  </si>
  <si>
    <t>Old Grand Dad</t>
  </si>
  <si>
    <t>Old Grand Dad 100</t>
  </si>
  <si>
    <t>Pinnacle Orange Vodka</t>
  </si>
  <si>
    <t>Old Crow</t>
  </si>
  <si>
    <t>Dekuyper Peachtree Schnapps</t>
  </si>
  <si>
    <t>Jim Beam Honey Bourbon</t>
  </si>
  <si>
    <t>Canadian Club Whisky</t>
  </si>
  <si>
    <t>Dekuyper Triple Sec</t>
  </si>
  <si>
    <t>Legent</t>
  </si>
  <si>
    <t>Suntory Yamazaki 12 Year Japanese Whisky</t>
  </si>
  <si>
    <t>Old Overholt Bonded Rye</t>
  </si>
  <si>
    <t>Basil Hayden's Bourbon</t>
  </si>
  <si>
    <t>Old Grand Dad 114</t>
  </si>
  <si>
    <t>Pinnacle Vodka</t>
  </si>
  <si>
    <t>TOTAL BEVERAGE SOLUTION</t>
  </si>
  <si>
    <t>Dashfire Chai White Russian RTD Can</t>
  </si>
  <si>
    <t>100ml</t>
  </si>
  <si>
    <t>MOUNT VERNON LADIES ASSOCIATION OF THE UNION</t>
  </si>
  <si>
    <t>George Washingtons Straight Rye 2 Year</t>
  </si>
  <si>
    <t>CONSTELLATION BRANDS</t>
  </si>
  <si>
    <t>High West Whiskey Rendezvous Rye</t>
  </si>
  <si>
    <t>Svedka Vodka</t>
  </si>
  <si>
    <t>CHATEAU MORRISETTE WINERY</t>
  </si>
  <si>
    <t>Chateau Morrisette Archival I</t>
  </si>
  <si>
    <t>Chateau Morrisette Blackberry Wine</t>
  </si>
  <si>
    <t>Chateau Morrisette Farmhouse Sangria Red</t>
  </si>
  <si>
    <t>W. J. DEUTSCH AND SONS, LTD</t>
  </si>
  <si>
    <t>Redemption Bourbon</t>
  </si>
  <si>
    <t>Redemption Wheated Bourbon</t>
  </si>
  <si>
    <t>Redemption Rye</t>
  </si>
  <si>
    <t>REPUBLIC NATIONAL DISTRIBUTING COMPANY</t>
  </si>
  <si>
    <t>Tres Agaves Agave Nectar Mixer</t>
  </si>
  <si>
    <t>CAPITAL BEVERAGE LLC</t>
  </si>
  <si>
    <t>Dirty Sue Premium Olive Brine</t>
  </si>
  <si>
    <t>E. AND J. GALLO WINERY</t>
  </si>
  <si>
    <t>The Dalmore Sherry Cask 12 Year</t>
  </si>
  <si>
    <t>WILLIAM GRANT AND SONS, INC.</t>
  </si>
  <si>
    <t>Glenfiddich 12 Year Scotch</t>
  </si>
  <si>
    <t>Glenfiddich 18 Year Ancient Reserve Scotch</t>
  </si>
  <si>
    <t>Glenfiddich Gran Reserva 21 Year Scotch</t>
  </si>
  <si>
    <t>Milagro Tequila Reposado</t>
  </si>
  <si>
    <t>Milagro Silver Tequila</t>
  </si>
  <si>
    <t>Tullamore Dew Irish Whiskey</t>
  </si>
  <si>
    <t>Reyka Vodka</t>
  </si>
  <si>
    <t>Milagro Anejo Tequila</t>
  </si>
  <si>
    <t>PROXIMO SPIRITS INC.</t>
  </si>
  <si>
    <t>1800 Tequila Reposado</t>
  </si>
  <si>
    <t>200ml</t>
  </si>
  <si>
    <t>Jose Cuervo Especial Silver Tequila</t>
  </si>
  <si>
    <t>Gran Coramino Reposado Cristalino</t>
  </si>
  <si>
    <t>Jose Cuervo Tradicional Cristalino</t>
  </si>
  <si>
    <t>Kraken Black Roast Coffee Rum</t>
  </si>
  <si>
    <t>WESTERN SPIRITS BEVERAGE COMPANY</t>
  </si>
  <si>
    <t>Calumet Farm 16 Year Old Bourbon</t>
  </si>
  <si>
    <t>Calumet Farm 8 YR Bourbon</t>
  </si>
  <si>
    <t>HEAVEN HILL DISTILLERIES SALES CO.</t>
  </si>
  <si>
    <t>Burnett's Apple Berry Vodka</t>
  </si>
  <si>
    <t>Copa De Oro</t>
  </si>
  <si>
    <t>Bernheim Original Wheat Whiskey</t>
  </si>
  <si>
    <t>Elijah Craig Straight Rye Whiskey</t>
  </si>
  <si>
    <t>Lunazul Reposado</t>
  </si>
  <si>
    <t>Christian Brothers Brandy</t>
  </si>
  <si>
    <t>Hpnotiq Liqueur</t>
  </si>
  <si>
    <t>Lunazul Blanco Tequila</t>
  </si>
  <si>
    <t>HORTON VINEYARD</t>
  </si>
  <si>
    <t>Horton Pear Port</t>
  </si>
  <si>
    <t>500ml</t>
  </si>
  <si>
    <t>Horton Chateau Le Cabin Blackberry</t>
  </si>
  <si>
    <t>DIAGEO AMERICAS INC</t>
  </si>
  <si>
    <t>Aviation Gin</t>
  </si>
  <si>
    <t>Don Julio Tequila Anejo</t>
  </si>
  <si>
    <t>Johnnie Walker Blue Scotch</t>
  </si>
  <si>
    <t>Tanqueray Gin</t>
  </si>
  <si>
    <t>Tanqueray Sterling Vodka 80 Proof (flask)</t>
  </si>
  <si>
    <t>Smirnoff Cranberry</t>
  </si>
  <si>
    <t>Crown Royal Special Reserve</t>
  </si>
  <si>
    <t>Crown Royal XO</t>
  </si>
  <si>
    <t>Johnnie Walker Black Scotch</t>
  </si>
  <si>
    <t>Buchanan's Deluxe 18 Year Scotch</t>
  </si>
  <si>
    <t>Lagavulin Single Malt Scotch</t>
  </si>
  <si>
    <t>Captain Morgan Silver Spiced Rum</t>
  </si>
  <si>
    <t>Oban 14 Year Scotch</t>
  </si>
  <si>
    <t>Haig &amp; Haig Pinch Scotch</t>
  </si>
  <si>
    <t>Emmets Irish Cream</t>
  </si>
  <si>
    <t>Smirnoff Orange Vodka</t>
  </si>
  <si>
    <t>DeLeon Anejo Tequila</t>
  </si>
  <si>
    <t>KOBRAND CORPORATION</t>
  </si>
  <si>
    <t>Alize Gold Passion</t>
  </si>
  <si>
    <t>Alize Red Passion</t>
  </si>
  <si>
    <t>PARK STREET IMPORTS LLC</t>
  </si>
  <si>
    <t>Rujero Singani</t>
  </si>
  <si>
    <t>Yeni Raki</t>
  </si>
  <si>
    <t>Afrohead Briland 07 Rum</t>
  </si>
  <si>
    <t>Carpano Antica Formula Vermouth</t>
  </si>
  <si>
    <t>Belle Premium American Vodka</t>
  </si>
  <si>
    <t>Uncle Nearest 1856 Aged Premium Whiskey</t>
  </si>
  <si>
    <t>Widow Jane Oak And Applewood Aged Rye Whiskey</t>
  </si>
  <si>
    <t>Brown Sugar Bourbon</t>
  </si>
  <si>
    <t>Madre Mezcal Black Espadin</t>
  </si>
  <si>
    <t>LAIRD AND COMPANY</t>
  </si>
  <si>
    <t>Senator's Club Whiskey</t>
  </si>
  <si>
    <t>PHILIP CARTER WINERY</t>
  </si>
  <si>
    <t>Phillip Carter Chardonnay</t>
  </si>
  <si>
    <t>MHW, LTD</t>
  </si>
  <si>
    <t>Bols Blue Curacao</t>
  </si>
  <si>
    <t>Pallini Limoncello</t>
  </si>
  <si>
    <t>Flor De Cana 25 Year Rum</t>
  </si>
  <si>
    <t>Blue Chair Bay Mango Rum Cream</t>
  </si>
  <si>
    <t>Twisted Shotz Sex On The Beach</t>
  </si>
  <si>
    <t>Blue Chair Bay Banana Rum</t>
  </si>
  <si>
    <t>Twisted Shotz Miami Vice</t>
  </si>
  <si>
    <t>Twisted Shotz Buttery Nipple</t>
  </si>
  <si>
    <t>MCCORMICK DISTILLING COMPANY</t>
  </si>
  <si>
    <t>Tarantula Azul</t>
  </si>
  <si>
    <t>Tequila Rose</t>
  </si>
  <si>
    <t>OLE SMOKY DISTILLERY LLC</t>
  </si>
  <si>
    <t>Ole Smoky Sour Watermelon Moonshine</t>
  </si>
  <si>
    <t>PALM BAY IMPORTS</t>
  </si>
  <si>
    <t>Gracias A Dios Espadin Mezcal</t>
  </si>
  <si>
    <t>Drumshanbo Single Pot Still Irish Whiskey</t>
  </si>
  <si>
    <t>PEPSI OF CENTRAL VA</t>
  </si>
  <si>
    <t>Schweppes Tonic</t>
  </si>
  <si>
    <t>Schweppes Diet Tonic</t>
  </si>
  <si>
    <t>TRUMP WINERY</t>
  </si>
  <si>
    <t>Trump Monticello CRU</t>
  </si>
  <si>
    <t>PRINCE MICHEL VINEYARDS</t>
  </si>
  <si>
    <t>Rapidan River Apple</t>
  </si>
  <si>
    <t>Prince Michel Chardonnay</t>
  </si>
  <si>
    <t>Rapidan River Vineyards Riesling Semi-Dry</t>
  </si>
  <si>
    <t>Prince Michel Merlot</t>
  </si>
  <si>
    <t>Prince Michel Pinot Grigio</t>
  </si>
  <si>
    <t>Prince Michel Cabernet Sauvignon</t>
  </si>
  <si>
    <t>Prince Michel Merlot Cabernet Reserve</t>
  </si>
  <si>
    <t>Rapidan River Chocolate Flavored Wine</t>
  </si>
  <si>
    <t>PERNOD RICARD USA</t>
  </si>
  <si>
    <t>Martell VSOP Red Barrel</t>
  </si>
  <si>
    <t>Jefferson's The Manhattan Barrel Finish</t>
  </si>
  <si>
    <t>Seagram's Extra Dry Gin</t>
  </si>
  <si>
    <t>Jefferson's Rye Cognac</t>
  </si>
  <si>
    <t>The Glenlivet Archive 21 Year Single Malt Scotch</t>
  </si>
  <si>
    <t>The Glenlivet 18 Year Single Malt Scotch</t>
  </si>
  <si>
    <t>Hiram Walker Blackberry Flavored Brandy</t>
  </si>
  <si>
    <t>The Glenlivet French Oak Reserve 15 Year Scotch</t>
  </si>
  <si>
    <t>Beefeater London Dry Gin</t>
  </si>
  <si>
    <t>The Glenlivet 12 Year Single Malt Scotch</t>
  </si>
  <si>
    <t>SUTTER HOME WINERY</t>
  </si>
  <si>
    <t>Tres Agaves Margarita RTD</t>
  </si>
  <si>
    <t>SAZERAC CO.</t>
  </si>
  <si>
    <t>Old Mr. Boston Rock &amp; Rye</t>
  </si>
  <si>
    <t>Mr. Boston Egg Nog</t>
  </si>
  <si>
    <t>Corazon Tequila Blanco</t>
  </si>
  <si>
    <t>John J Bowman Virginia Straight Bourbon</t>
  </si>
  <si>
    <t>Linie Aquavit</t>
  </si>
  <si>
    <t>Virginia Gentleman</t>
  </si>
  <si>
    <t>Mary Hite Bowman Caramel Cream</t>
  </si>
  <si>
    <t>Deep Run Vodka</t>
  </si>
  <si>
    <t>Ryan's Cream</t>
  </si>
  <si>
    <t>Benchmark No. 8 Bourbon</t>
  </si>
  <si>
    <t>Ancient Ancient Age Bourbon</t>
  </si>
  <si>
    <t>Sobieski Vodka</t>
  </si>
  <si>
    <t>George Bowman Rum</t>
  </si>
  <si>
    <t>MOET HENNESSY USA, INC</t>
  </si>
  <si>
    <t>Hennessy VSOP Privilege</t>
  </si>
  <si>
    <t>Glenmorangie Quinta Ruban Scotch</t>
  </si>
  <si>
    <t>Glenmorangie Nectar D'or Scotch</t>
  </si>
  <si>
    <t>Glenmorangie The Original 18 Year Scotch</t>
  </si>
  <si>
    <t>Glenmorangie Lasanta Scotch</t>
  </si>
  <si>
    <t>Hennessy XO Cognac</t>
  </si>
  <si>
    <t>CAMPARI AMERICA</t>
  </si>
  <si>
    <t>Grand Marnier Cuvee du Centenaire</t>
  </si>
  <si>
    <t>Howler Head Banana Bourbon</t>
  </si>
  <si>
    <t>Campari Aperitivo</t>
  </si>
  <si>
    <t>Wild Turkey American Honey</t>
  </si>
  <si>
    <t>Aperol</t>
  </si>
  <si>
    <t>LUXCO, INC</t>
  </si>
  <si>
    <t>Green Hat Spring / Summer Gin</t>
  </si>
  <si>
    <t>Yellowstone Select Bourbon</t>
  </si>
  <si>
    <t>MAST-JAEGERMEISTER US, INC.</t>
  </si>
  <si>
    <t>Teremana Anejo Tequila</t>
  </si>
  <si>
    <t>Teremana Blanco Tequila</t>
  </si>
  <si>
    <t>Teremana Reposado Tequila</t>
  </si>
  <si>
    <t>STOLI GROUP USA LLC</t>
  </si>
  <si>
    <t>Stolichnaya Vodka</t>
  </si>
  <si>
    <t>M. S. WALKER</t>
  </si>
  <si>
    <t>St. Elder Natural Elderflower Liqueur</t>
  </si>
  <si>
    <t>West Cork 8 Year Small Batch Irish Whiskey</t>
  </si>
  <si>
    <t>WOODS MILL DISTILLERY</t>
  </si>
  <si>
    <t>Woods Mill Harvest Apple</t>
  </si>
  <si>
    <t>FREDERICK WILDMAN AND SONS INC</t>
  </si>
  <si>
    <t>Chartreuse Yellow</t>
  </si>
  <si>
    <t>Chartreuse Green</t>
  </si>
  <si>
    <t>INFINIUM SPIRITS INC</t>
  </si>
  <si>
    <t>Los Arango Reposado</t>
  </si>
  <si>
    <t>Zaya Rum</t>
  </si>
  <si>
    <t>Corralejo Tequila Anejo</t>
  </si>
  <si>
    <t>Crystal Head Vodka</t>
  </si>
  <si>
    <t>Skrewball Peanut Butter Whiskey</t>
  </si>
  <si>
    <t>THE WINE GROUP</t>
  </si>
  <si>
    <t>Tribuno Sweet Vermouth</t>
  </si>
  <si>
    <t>YOUNG WON TRADING</t>
  </si>
  <si>
    <t>Chum Churum Peach Soju</t>
  </si>
  <si>
    <t>Chum Churum Apple Soju</t>
  </si>
  <si>
    <t>SILVERBACK DISTILLERY</t>
  </si>
  <si>
    <t>Strange Monkey Gin</t>
  </si>
  <si>
    <t>DILAWRI BARRELS LLC</t>
  </si>
  <si>
    <t>Filibuster Boondoggler</t>
  </si>
  <si>
    <t>Filibuster Dual Cask Rye Whiskey</t>
  </si>
  <si>
    <t>Filibuster Bourbon</t>
  </si>
  <si>
    <t>AMERICAN VINTAGE BEVERAGE INC</t>
  </si>
  <si>
    <t>TGI Fridays Orange Dream</t>
  </si>
  <si>
    <t>RAMULOSE RIDGE VINEYARDS</t>
  </si>
  <si>
    <t>Ramulose Ridge Chambourcin</t>
  </si>
  <si>
    <t>Ramulose Ridge Traminette</t>
  </si>
  <si>
    <t>MURLARKEY DISTILLED SPIRITS, LLC</t>
  </si>
  <si>
    <t>Murlarkey Banana Whiskey</t>
  </si>
  <si>
    <t>FRANK-LIN DISTILLERS PRODUCTS, LTD</t>
  </si>
  <si>
    <t>Wathen's Single Barrel Bourbon</t>
  </si>
  <si>
    <t>GOAMERICAGO BEVERAGE LLC</t>
  </si>
  <si>
    <t>Whistlepig 6 Year Piggyback Rye Whiskey</t>
  </si>
  <si>
    <t>FILTHY FOOD, LLC</t>
  </si>
  <si>
    <t>Filthy Pimento Olive</t>
  </si>
  <si>
    <t>8oz</t>
  </si>
  <si>
    <t>TWIN CREEKS DISTILLERY</t>
  </si>
  <si>
    <t>Twin Creeks Peach Brandy</t>
  </si>
  <si>
    <t>Peg Hatchers Straight Whisky</t>
  </si>
  <si>
    <t>INTERNATIONAL GOURMET FOODS INC.</t>
  </si>
  <si>
    <t>Dirty Martini Mix Real Olive Juice</t>
  </si>
  <si>
    <t>THE EDRINGTON GROUP USA LLC</t>
  </si>
  <si>
    <t>The Macallan Double Cask 18 Year Scotch</t>
  </si>
  <si>
    <t>The Macallan Double Cask 12 Year Scotch</t>
  </si>
  <si>
    <t>The Macallan Sherry Oak 18 Year Scotch</t>
  </si>
  <si>
    <t>The Macallan Sherry Oak 25 Year Scotch</t>
  </si>
  <si>
    <t>The Macallan Double Cask 15 Year Scotch</t>
  </si>
  <si>
    <t>IRONCLAD DISTILLERY, INC</t>
  </si>
  <si>
    <t>Ironclad Bourbon Finished In Maple Barrels</t>
  </si>
  <si>
    <t>RAGGED BRANCH DISTILLERY</t>
  </si>
  <si>
    <t>Ragged Branch Straight Bourbon Wheated</t>
  </si>
  <si>
    <t>FALLS CHURCH DISTILLERS LLC</t>
  </si>
  <si>
    <t>Church Bourbon</t>
  </si>
  <si>
    <t>CAVALIER VENTURES LLC</t>
  </si>
  <si>
    <t>Coastal Cocktails Orange Crush 4pk</t>
  </si>
  <si>
    <t>1.42L</t>
  </si>
  <si>
    <t>VIRAGO SPIRITS, LLC</t>
  </si>
  <si>
    <t>Virago Spirits 151 Rum</t>
  </si>
  <si>
    <t>CAPE CHARLES DISTILLERY, LLC</t>
  </si>
  <si>
    <t>Cape Charles Maple Whiskey</t>
  </si>
  <si>
    <t>BLUE VALLEY VINEYARD AND WINERY</t>
  </si>
  <si>
    <t>Blue Valley Vineyard Petit Verdot</t>
  </si>
  <si>
    <t>Blue Valley Vineyard Viognier</t>
  </si>
  <si>
    <t>Blue Valley Vineyard Chambourcin Rose</t>
  </si>
  <si>
    <t>GREEN SPUR INC</t>
  </si>
  <si>
    <t>Lost Whiskey High Rye Straight Bourbon</t>
  </si>
  <si>
    <t>Lost Whiskey High Wheat Straight Bourbon</t>
  </si>
  <si>
    <t>JINRO AMERICA INC DBA HITE JINRO AMERICA</t>
  </si>
  <si>
    <t>Jinro Chamisul Original Soju</t>
  </si>
  <si>
    <t>1.8L</t>
  </si>
  <si>
    <t>Jinro Chamisul Fresh Soju</t>
  </si>
  <si>
    <t>Jinro Green Grape Soju</t>
  </si>
  <si>
    <t>BRADY DISTILLING, LLC</t>
  </si>
  <si>
    <t>Accomplice Bourbon Whiskey</t>
  </si>
  <si>
    <t>Accomplice Solera Double Oaked</t>
  </si>
  <si>
    <t>Lazy Jack Rum</t>
  </si>
  <si>
    <t>COGNAC FERRAND USA, INC. DBA MAISON FERRAND USA</t>
  </si>
  <si>
    <t>Citadelle Gin</t>
  </si>
  <si>
    <t>RELIER CO.</t>
  </si>
  <si>
    <t>Fox Meadow Cabernet Franc</t>
  </si>
  <si>
    <t>Supplier No</t>
  </si>
  <si>
    <t>Supplier Name</t>
  </si>
  <si>
    <t>Item No</t>
  </si>
  <si>
    <t>Product Description</t>
  </si>
  <si>
    <t>Size</t>
  </si>
  <si>
    <t># Days OOS</t>
  </si>
  <si>
    <t xml:space="preserve">BACARDI USA, INC </t>
  </si>
  <si>
    <t xml:space="preserve">BARBOURSVILLE WINERY, INC. </t>
  </si>
  <si>
    <t xml:space="preserve">BEAM SUNTORY </t>
  </si>
  <si>
    <t xml:space="preserve">BREAKTHRU BEVERAGE VIRGINIA </t>
  </si>
  <si>
    <t xml:space="preserve">BROWN FORMAN CORPORATION </t>
  </si>
  <si>
    <t xml:space="preserve">CAPITAL BEVERAGE LLC </t>
  </si>
  <si>
    <t xml:space="preserve">CHATEAU MORRISETTE WINERY </t>
  </si>
  <si>
    <t xml:space="preserve">CONSTELLATION BRANDS </t>
  </si>
  <si>
    <t xml:space="preserve">DIAGEO AMERICAS INC </t>
  </si>
  <si>
    <t xml:space="preserve">E. AND J. GALLO WINERY </t>
  </si>
  <si>
    <t xml:space="preserve">HEAVEN HILL DISTILLERIES SALES CO. </t>
  </si>
  <si>
    <t xml:space="preserve">HORTON VINEYARD </t>
  </si>
  <si>
    <t xml:space="preserve">KOBRAND CORPORATION </t>
  </si>
  <si>
    <t xml:space="preserve">LAIRD AND COMPANY </t>
  </si>
  <si>
    <t xml:space="preserve">MCCORMICK DISTILLING COMPANY </t>
  </si>
  <si>
    <t xml:space="preserve">MHW, LTD </t>
  </si>
  <si>
    <t xml:space="preserve">MOET HENNESSY USA, INC </t>
  </si>
  <si>
    <t xml:space="preserve">MOUNT VERNON LADIES ASSOCIATION OF THE UNION </t>
  </si>
  <si>
    <t xml:space="preserve">OLE SMOKY DISTILLERY LLC </t>
  </si>
  <si>
    <t xml:space="preserve">PALM BAY IMPORTS </t>
  </si>
  <si>
    <t xml:space="preserve">PARK STREET IMPORTS LLC </t>
  </si>
  <si>
    <t xml:space="preserve">PEPSI OF CENTRAL VA </t>
  </si>
  <si>
    <t xml:space="preserve">PERNOD RICARD USA </t>
  </si>
  <si>
    <t xml:space="preserve">PHILIP CARTER WINERY </t>
  </si>
  <si>
    <t xml:space="preserve">PRINCE MICHEL VINEYARDS </t>
  </si>
  <si>
    <t xml:space="preserve">PROXIMO SPIRITS INC. </t>
  </si>
  <si>
    <t xml:space="preserve">REPUBLIC NATIONAL DISTRIBUTING COMPANY </t>
  </si>
  <si>
    <t xml:space="preserve">SAZERAC CO. </t>
  </si>
  <si>
    <t xml:space="preserve">SUTTER HOME WINERY </t>
  </si>
  <si>
    <t xml:space="preserve">TOTAL BEVERAGE SOLUTION </t>
  </si>
  <si>
    <t xml:space="preserve">TRUMP WINERY </t>
  </si>
  <si>
    <t xml:space="preserve">W. J. DEUTSCH AND SONS, LTD </t>
  </si>
  <si>
    <t xml:space="preserve">WESTERN SPIRITS BEVERAGE COMPANY </t>
  </si>
  <si>
    <t xml:space="preserve">WILLIAM GRANT AND SONS, INC. </t>
  </si>
  <si>
    <t xml:space="preserve">CAMPARI AMERICA </t>
  </si>
  <si>
    <t xml:space="preserve">LUXCO, INC </t>
  </si>
  <si>
    <t xml:space="preserve">MAST-JAEGERMEISTER US, INC. </t>
  </si>
  <si>
    <t xml:space="preserve">STOLI GROUP USA LLC </t>
  </si>
  <si>
    <t xml:space="preserve">M. S. WALKER </t>
  </si>
  <si>
    <t xml:space="preserve">WOODS MILL DISTILLERY </t>
  </si>
  <si>
    <t xml:space="preserve">FREDERICK WILDMAN AND SONS INC </t>
  </si>
  <si>
    <t xml:space="preserve">INFINIUM SPIRITS INC </t>
  </si>
  <si>
    <t xml:space="preserve">THE WINE GROUP </t>
  </si>
  <si>
    <t xml:space="preserve">YOUNG WON TRADING </t>
  </si>
  <si>
    <t xml:space="preserve">SILVERBACK DISTILLERY </t>
  </si>
  <si>
    <t xml:space="preserve">DILAWRI BARRELS LLC </t>
  </si>
  <si>
    <t xml:space="preserve">AMERICAN VINTAGE BEVERAGE INC </t>
  </si>
  <si>
    <t xml:space="preserve">RAMULOSE RIDGE VINEYARDS </t>
  </si>
  <si>
    <t xml:space="preserve">MURLARKEY DISTILLED SPIRITS, LLC </t>
  </si>
  <si>
    <t xml:space="preserve">FRANK-LIN DISTILLERS PRODUCTS, LTD </t>
  </si>
  <si>
    <t xml:space="preserve">GOAMERICAGO BEVERAGE LLC </t>
  </si>
  <si>
    <t xml:space="preserve">FILTHY FOOD, LLC </t>
  </si>
  <si>
    <t xml:space="preserve">TWIN CREEKS DISTILLERY </t>
  </si>
  <si>
    <t xml:space="preserve">INTERNATIONAL GOURMET FOODS INC. </t>
  </si>
  <si>
    <t xml:space="preserve">THE EDRINGTON GROUP USA LLC </t>
  </si>
  <si>
    <t xml:space="preserve">IRONCLAD DISTILLERY, INC </t>
  </si>
  <si>
    <t xml:space="preserve">RAGGED BRANCH DISTILLERY </t>
  </si>
  <si>
    <t xml:space="preserve">FALLS CHURCH DISTILLERS LLC </t>
  </si>
  <si>
    <t xml:space="preserve">CAVALIER VENTURES LLC </t>
  </si>
  <si>
    <t xml:space="preserve">VIRAGO SPIRITS, LLC </t>
  </si>
  <si>
    <t xml:space="preserve">CAPE CHARLES DISTILLERY, LLC </t>
  </si>
  <si>
    <t xml:space="preserve">BLUE VALLEY VINEYARD AND WINERY </t>
  </si>
  <si>
    <t xml:space="preserve">GREEN SPUR INC </t>
  </si>
  <si>
    <t xml:space="preserve">JINRO AMERICA INC DBA HITE JINRO AMERICA </t>
  </si>
  <si>
    <t xml:space="preserve">BRADY DISTILLING, LLC </t>
  </si>
  <si>
    <t xml:space="preserve">COGNAC FERRAND USA, INC. DBA MAISON FERRAND USA </t>
  </si>
  <si>
    <t xml:space="preserve">RELIER CO.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</si>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</sst>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4" outlineLevelRow="2" x14ac:dyDescent="0.3"/>
  <cols>
    <col min="1" max="1" width="8.6640625" customWidth="1"/>
    <col min="2" max="2" width="48.88671875" bestFit="1" customWidth="1"/>
    <col min="3" max="3" width="7.6640625" bestFit="1" customWidth="1"/>
    <col min="4" max="4" width="43.77734375" bestFit="1" customWidth="1"/>
    <col min="5" max="5" width="6" bestFit="1" customWidth="1"/>
    <col min="6" max="6" width="7.44140625" customWidth="1"/>
    <col min="7" max="7" width="8.77734375" style="1" bestFit="1" customWidth="1"/>
  </cols>
  <sheetData>
    <row r="1" spans="1:7" s="2" customFormat="1" ht="28.8" x14ac:dyDescent="0.3">
      <c r="A1" s="3" t="s">
        <v>320</v>
      </c>
      <c r="B1" s="3" t="s">
        <v>321</v>
      </c>
      <c r="C1" s="3" t="s">
        <v>322</v>
      </c>
      <c r="D1" s="3" t="s">
        <v>323</v>
      </c>
      <c r="E1" s="3" t="s">
        <v>324</v>
      </c>
      <c r="F1" s="3" t="s">
        <v>325</v>
      </c>
      <c r="G1" s="4" t="s">
        <v>0</v>
      </c>
    </row>
    <row r="2" spans="1:7" x14ac:dyDescent="0.3">
      <c r="A2" s="6"/>
      <c r="B2" s="6" t="s">
        <v>393</v>
      </c>
      <c r="C2" s="6"/>
      <c r="D2" s="6">
        <f>SUBTOTAL(3,D4:D321)</f>
        <v>251</v>
      </c>
      <c r="E2" s="6"/>
      <c r="F2" s="6"/>
      <c r="G2" s="7"/>
    </row>
    <row r="3" spans="1:7" outlineLevel="1" x14ac:dyDescent="0.3">
      <c r="B3" s="5" t="s">
        <v>326</v>
      </c>
      <c r="D3">
        <f>SUBTOTAL(3,D4:D8)</f>
        <v>5</v>
      </c>
    </row>
    <row r="4" spans="1:7" outlineLevel="2" x14ac:dyDescent="0.3">
      <c r="A4">
        <v>35</v>
      </c>
      <c r="B4" t="s">
        <v>22</v>
      </c>
      <c r="C4">
        <v>43031</v>
      </c>
      <c r="D4" t="s">
        <v>23</v>
      </c>
      <c r="E4" t="s">
        <v>10</v>
      </c>
      <c r="F4">
        <v>20</v>
      </c>
      <c r="G4" s="1">
        <v>44925</v>
      </c>
    </row>
    <row r="5" spans="1:7" outlineLevel="2" x14ac:dyDescent="0.3">
      <c r="A5">
        <v>35</v>
      </c>
      <c r="B5" t="s">
        <v>22</v>
      </c>
      <c r="C5">
        <v>42753</v>
      </c>
      <c r="D5" t="s">
        <v>24</v>
      </c>
      <c r="E5" t="s">
        <v>8</v>
      </c>
      <c r="F5">
        <v>17</v>
      </c>
      <c r="G5" s="1">
        <v>44928</v>
      </c>
    </row>
    <row r="6" spans="1:7" outlineLevel="2" x14ac:dyDescent="0.3">
      <c r="A6">
        <v>35</v>
      </c>
      <c r="B6" t="s">
        <v>22</v>
      </c>
      <c r="C6">
        <v>89623</v>
      </c>
      <c r="D6" t="s">
        <v>25</v>
      </c>
      <c r="E6" t="s">
        <v>10</v>
      </c>
      <c r="F6">
        <v>7</v>
      </c>
      <c r="G6" s="1">
        <v>44938</v>
      </c>
    </row>
    <row r="7" spans="1:7" outlineLevel="2" x14ac:dyDescent="0.3">
      <c r="A7">
        <v>35</v>
      </c>
      <c r="B7" t="s">
        <v>22</v>
      </c>
      <c r="C7">
        <v>44243</v>
      </c>
      <c r="D7" t="s">
        <v>26</v>
      </c>
      <c r="E7" t="s">
        <v>5</v>
      </c>
      <c r="F7">
        <v>1</v>
      </c>
      <c r="G7" s="1">
        <v>44944</v>
      </c>
    </row>
    <row r="8" spans="1:7" outlineLevel="2" x14ac:dyDescent="0.3">
      <c r="A8">
        <v>35</v>
      </c>
      <c r="B8" t="s">
        <v>22</v>
      </c>
      <c r="C8">
        <v>88291</v>
      </c>
      <c r="D8" t="s">
        <v>27</v>
      </c>
      <c r="E8" t="s">
        <v>10</v>
      </c>
      <c r="F8">
        <v>1</v>
      </c>
      <c r="G8" s="1">
        <v>44944</v>
      </c>
    </row>
    <row r="9" spans="1:7" outlineLevel="1" x14ac:dyDescent="0.3">
      <c r="B9" s="5" t="s">
        <v>327</v>
      </c>
      <c r="D9">
        <f>SUBTOTAL(3,D10:D11)</f>
        <v>2</v>
      </c>
    </row>
    <row r="10" spans="1:7" outlineLevel="2" x14ac:dyDescent="0.3">
      <c r="A10">
        <v>41</v>
      </c>
      <c r="B10" t="s">
        <v>28</v>
      </c>
      <c r="C10">
        <v>901057</v>
      </c>
      <c r="D10" t="s">
        <v>29</v>
      </c>
      <c r="E10" t="s">
        <v>8</v>
      </c>
      <c r="F10">
        <v>31</v>
      </c>
      <c r="G10" s="1">
        <v>44914</v>
      </c>
    </row>
    <row r="11" spans="1:7" outlineLevel="2" x14ac:dyDescent="0.3">
      <c r="A11">
        <v>41</v>
      </c>
      <c r="B11" t="s">
        <v>28</v>
      </c>
      <c r="C11">
        <v>917264</v>
      </c>
      <c r="D11" t="s">
        <v>30</v>
      </c>
      <c r="E11" t="s">
        <v>8</v>
      </c>
      <c r="F11">
        <v>8</v>
      </c>
      <c r="G11" s="1">
        <v>44937</v>
      </c>
    </row>
    <row r="12" spans="1:7" outlineLevel="1" x14ac:dyDescent="0.3">
      <c r="B12" s="5" t="s">
        <v>328</v>
      </c>
      <c r="D12">
        <f>SUBTOTAL(3,D13:D49)</f>
        <v>37</v>
      </c>
    </row>
    <row r="13" spans="1:7" outlineLevel="2" x14ac:dyDescent="0.3">
      <c r="A13">
        <v>50</v>
      </c>
      <c r="B13" t="s">
        <v>31</v>
      </c>
      <c r="C13">
        <v>82599</v>
      </c>
      <c r="D13" t="s">
        <v>32</v>
      </c>
      <c r="E13" t="s">
        <v>5</v>
      </c>
      <c r="F13">
        <v>309</v>
      </c>
      <c r="G13" s="1">
        <v>44636</v>
      </c>
    </row>
    <row r="14" spans="1:7" outlineLevel="2" x14ac:dyDescent="0.3">
      <c r="A14">
        <v>50</v>
      </c>
      <c r="B14" t="s">
        <v>31</v>
      </c>
      <c r="C14">
        <v>40570</v>
      </c>
      <c r="D14" t="s">
        <v>33</v>
      </c>
      <c r="E14" t="s">
        <v>8</v>
      </c>
      <c r="F14">
        <v>252</v>
      </c>
      <c r="G14" s="1">
        <v>44693</v>
      </c>
    </row>
    <row r="15" spans="1:7" outlineLevel="2" x14ac:dyDescent="0.3">
      <c r="A15">
        <v>50</v>
      </c>
      <c r="B15" t="s">
        <v>31</v>
      </c>
      <c r="C15">
        <v>34649</v>
      </c>
      <c r="D15" t="s">
        <v>34</v>
      </c>
      <c r="E15" t="s">
        <v>8</v>
      </c>
      <c r="F15">
        <v>239</v>
      </c>
      <c r="G15" s="1">
        <v>44706</v>
      </c>
    </row>
    <row r="16" spans="1:7" outlineLevel="2" x14ac:dyDescent="0.3">
      <c r="A16">
        <v>50</v>
      </c>
      <c r="B16" t="s">
        <v>31</v>
      </c>
      <c r="C16">
        <v>47828</v>
      </c>
      <c r="D16" t="s">
        <v>35</v>
      </c>
      <c r="E16" t="s">
        <v>36</v>
      </c>
      <c r="F16">
        <v>206</v>
      </c>
      <c r="G16" s="1">
        <v>44739</v>
      </c>
    </row>
    <row r="17" spans="1:7" outlineLevel="2" x14ac:dyDescent="0.3">
      <c r="A17">
        <v>50</v>
      </c>
      <c r="B17" t="s">
        <v>31</v>
      </c>
      <c r="C17">
        <v>63354</v>
      </c>
      <c r="D17" t="s">
        <v>37</v>
      </c>
      <c r="E17" t="s">
        <v>8</v>
      </c>
      <c r="F17">
        <v>178</v>
      </c>
      <c r="G17" s="1">
        <v>44767</v>
      </c>
    </row>
    <row r="18" spans="1:7" outlineLevel="2" x14ac:dyDescent="0.3">
      <c r="A18">
        <v>50</v>
      </c>
      <c r="B18" t="s">
        <v>31</v>
      </c>
      <c r="C18">
        <v>63355</v>
      </c>
      <c r="D18" t="s">
        <v>38</v>
      </c>
      <c r="E18" t="s">
        <v>8</v>
      </c>
      <c r="F18">
        <v>115</v>
      </c>
      <c r="G18" s="1">
        <v>44830</v>
      </c>
    </row>
    <row r="19" spans="1:7" outlineLevel="2" x14ac:dyDescent="0.3">
      <c r="A19">
        <v>50</v>
      </c>
      <c r="B19" t="s">
        <v>31</v>
      </c>
      <c r="C19">
        <v>26317</v>
      </c>
      <c r="D19" t="s">
        <v>39</v>
      </c>
      <c r="E19" t="s">
        <v>18</v>
      </c>
      <c r="F19">
        <v>107</v>
      </c>
      <c r="G19" s="1">
        <v>44838</v>
      </c>
    </row>
    <row r="20" spans="1:7" outlineLevel="2" x14ac:dyDescent="0.3">
      <c r="A20">
        <v>50</v>
      </c>
      <c r="B20" t="s">
        <v>31</v>
      </c>
      <c r="C20">
        <v>11522</v>
      </c>
      <c r="D20" t="s">
        <v>40</v>
      </c>
      <c r="E20" t="s">
        <v>8</v>
      </c>
      <c r="F20">
        <v>76</v>
      </c>
      <c r="G20" s="1">
        <v>44869</v>
      </c>
    </row>
    <row r="21" spans="1:7" outlineLevel="2" x14ac:dyDescent="0.3">
      <c r="A21">
        <v>50</v>
      </c>
      <c r="B21" t="s">
        <v>31</v>
      </c>
      <c r="C21">
        <v>27058</v>
      </c>
      <c r="D21" t="s">
        <v>41</v>
      </c>
      <c r="E21" t="s">
        <v>18</v>
      </c>
      <c r="F21">
        <v>73</v>
      </c>
      <c r="G21" s="1">
        <v>44872</v>
      </c>
    </row>
    <row r="22" spans="1:7" outlineLevel="2" x14ac:dyDescent="0.3">
      <c r="A22">
        <v>50</v>
      </c>
      <c r="B22" t="s">
        <v>31</v>
      </c>
      <c r="C22">
        <v>16580</v>
      </c>
      <c r="D22" t="s">
        <v>42</v>
      </c>
      <c r="E22" t="s">
        <v>8</v>
      </c>
      <c r="F22">
        <v>69</v>
      </c>
      <c r="G22" s="1">
        <v>44876</v>
      </c>
    </row>
    <row r="23" spans="1:7" outlineLevel="2" x14ac:dyDescent="0.3">
      <c r="A23">
        <v>50</v>
      </c>
      <c r="B23" t="s">
        <v>31</v>
      </c>
      <c r="C23">
        <v>28718</v>
      </c>
      <c r="D23" t="s">
        <v>43</v>
      </c>
      <c r="E23" t="s">
        <v>18</v>
      </c>
      <c r="F23">
        <v>66</v>
      </c>
      <c r="G23" s="1">
        <v>44879</v>
      </c>
    </row>
    <row r="24" spans="1:7" outlineLevel="2" x14ac:dyDescent="0.3">
      <c r="A24">
        <v>50</v>
      </c>
      <c r="B24" t="s">
        <v>31</v>
      </c>
      <c r="C24">
        <v>27604</v>
      </c>
      <c r="D24" t="s">
        <v>44</v>
      </c>
      <c r="E24" t="s">
        <v>8</v>
      </c>
      <c r="F24">
        <v>62</v>
      </c>
      <c r="G24" s="1">
        <v>44883</v>
      </c>
    </row>
    <row r="25" spans="1:7" outlineLevel="2" x14ac:dyDescent="0.3">
      <c r="A25">
        <v>50</v>
      </c>
      <c r="B25" t="s">
        <v>31</v>
      </c>
      <c r="C25">
        <v>67006</v>
      </c>
      <c r="D25" t="s">
        <v>45</v>
      </c>
      <c r="E25" t="s">
        <v>8</v>
      </c>
      <c r="F25">
        <v>62</v>
      </c>
      <c r="G25" s="1">
        <v>44883</v>
      </c>
    </row>
    <row r="26" spans="1:7" outlineLevel="2" x14ac:dyDescent="0.3">
      <c r="A26">
        <v>50</v>
      </c>
      <c r="B26" t="s">
        <v>31</v>
      </c>
      <c r="C26">
        <v>63359</v>
      </c>
      <c r="D26" t="s">
        <v>46</v>
      </c>
      <c r="E26" t="s">
        <v>8</v>
      </c>
      <c r="F26">
        <v>58</v>
      </c>
      <c r="G26" s="1">
        <v>44887</v>
      </c>
    </row>
    <row r="27" spans="1:7" outlineLevel="2" x14ac:dyDescent="0.3">
      <c r="A27">
        <v>50</v>
      </c>
      <c r="B27" t="s">
        <v>31</v>
      </c>
      <c r="C27">
        <v>44526</v>
      </c>
      <c r="D27" t="s">
        <v>47</v>
      </c>
      <c r="E27" t="s">
        <v>8</v>
      </c>
      <c r="F27">
        <v>51</v>
      </c>
      <c r="G27" s="1">
        <v>44894</v>
      </c>
    </row>
    <row r="28" spans="1:7" outlineLevel="2" x14ac:dyDescent="0.3">
      <c r="A28">
        <v>50</v>
      </c>
      <c r="B28" t="s">
        <v>31</v>
      </c>
      <c r="C28">
        <v>26316</v>
      </c>
      <c r="D28" t="s">
        <v>48</v>
      </c>
      <c r="E28" t="s">
        <v>18</v>
      </c>
      <c r="F28">
        <v>43</v>
      </c>
      <c r="G28" s="1">
        <v>44902</v>
      </c>
    </row>
    <row r="29" spans="1:7" outlineLevel="2" x14ac:dyDescent="0.3">
      <c r="A29">
        <v>50</v>
      </c>
      <c r="B29" t="s">
        <v>31</v>
      </c>
      <c r="C29">
        <v>16679</v>
      </c>
      <c r="D29" t="s">
        <v>49</v>
      </c>
      <c r="E29" t="s">
        <v>8</v>
      </c>
      <c r="F29">
        <v>41</v>
      </c>
      <c r="G29" s="1">
        <v>44904</v>
      </c>
    </row>
    <row r="30" spans="1:7" outlineLevel="2" x14ac:dyDescent="0.3">
      <c r="A30">
        <v>50</v>
      </c>
      <c r="B30" t="s">
        <v>31</v>
      </c>
      <c r="C30">
        <v>73496</v>
      </c>
      <c r="D30" t="s">
        <v>50</v>
      </c>
      <c r="E30" t="s">
        <v>8</v>
      </c>
      <c r="F30">
        <v>41</v>
      </c>
      <c r="G30" s="1">
        <v>44904</v>
      </c>
    </row>
    <row r="31" spans="1:7" outlineLevel="2" x14ac:dyDescent="0.3">
      <c r="A31">
        <v>50</v>
      </c>
      <c r="B31" t="s">
        <v>31</v>
      </c>
      <c r="C31">
        <v>82866</v>
      </c>
      <c r="D31" t="s">
        <v>51</v>
      </c>
      <c r="E31" t="s">
        <v>8</v>
      </c>
      <c r="F31">
        <v>34</v>
      </c>
      <c r="G31" s="1">
        <v>44911</v>
      </c>
    </row>
    <row r="32" spans="1:7" outlineLevel="2" x14ac:dyDescent="0.3">
      <c r="A32">
        <v>50</v>
      </c>
      <c r="B32" t="s">
        <v>31</v>
      </c>
      <c r="C32">
        <v>35780</v>
      </c>
      <c r="D32" t="s">
        <v>52</v>
      </c>
      <c r="E32" t="s">
        <v>8</v>
      </c>
      <c r="F32">
        <v>33</v>
      </c>
      <c r="G32" s="1">
        <v>44912</v>
      </c>
    </row>
    <row r="33" spans="1:7" outlineLevel="2" x14ac:dyDescent="0.3">
      <c r="A33">
        <v>50</v>
      </c>
      <c r="B33" t="s">
        <v>31</v>
      </c>
      <c r="C33">
        <v>19498</v>
      </c>
      <c r="D33" t="s">
        <v>53</v>
      </c>
      <c r="E33" t="s">
        <v>8</v>
      </c>
      <c r="F33">
        <v>31</v>
      </c>
      <c r="G33" s="1">
        <v>44914</v>
      </c>
    </row>
    <row r="34" spans="1:7" outlineLevel="2" x14ac:dyDescent="0.3">
      <c r="A34">
        <v>50</v>
      </c>
      <c r="B34" t="s">
        <v>31</v>
      </c>
      <c r="C34">
        <v>20454</v>
      </c>
      <c r="D34" t="s">
        <v>54</v>
      </c>
      <c r="E34" t="s">
        <v>8</v>
      </c>
      <c r="F34">
        <v>31</v>
      </c>
      <c r="G34" s="1">
        <v>44914</v>
      </c>
    </row>
    <row r="35" spans="1:7" outlineLevel="2" x14ac:dyDescent="0.3">
      <c r="A35">
        <v>50</v>
      </c>
      <c r="B35" t="s">
        <v>31</v>
      </c>
      <c r="C35">
        <v>16416</v>
      </c>
      <c r="D35" t="s">
        <v>55</v>
      </c>
      <c r="E35" t="s">
        <v>8</v>
      </c>
      <c r="F35">
        <v>28</v>
      </c>
      <c r="G35" s="1">
        <v>44917</v>
      </c>
    </row>
    <row r="36" spans="1:7" outlineLevel="2" x14ac:dyDescent="0.3">
      <c r="A36">
        <v>50</v>
      </c>
      <c r="B36" t="s">
        <v>31</v>
      </c>
      <c r="C36">
        <v>34640</v>
      </c>
      <c r="D36" t="s">
        <v>56</v>
      </c>
      <c r="E36" t="s">
        <v>18</v>
      </c>
      <c r="F36">
        <v>28</v>
      </c>
      <c r="G36" s="1">
        <v>44917</v>
      </c>
    </row>
    <row r="37" spans="1:7" outlineLevel="2" x14ac:dyDescent="0.3">
      <c r="A37">
        <v>50</v>
      </c>
      <c r="B37" t="s">
        <v>31</v>
      </c>
      <c r="C37">
        <v>20248</v>
      </c>
      <c r="D37" t="s">
        <v>57</v>
      </c>
      <c r="E37" t="s">
        <v>18</v>
      </c>
      <c r="F37">
        <v>23</v>
      </c>
      <c r="G37" s="1">
        <v>44922</v>
      </c>
    </row>
    <row r="38" spans="1:7" outlineLevel="2" x14ac:dyDescent="0.3">
      <c r="A38">
        <v>50</v>
      </c>
      <c r="B38" t="s">
        <v>31</v>
      </c>
      <c r="C38">
        <v>82849</v>
      </c>
      <c r="D38" t="s">
        <v>58</v>
      </c>
      <c r="E38" t="s">
        <v>18</v>
      </c>
      <c r="F38">
        <v>23</v>
      </c>
      <c r="G38" s="1">
        <v>44922</v>
      </c>
    </row>
    <row r="39" spans="1:7" outlineLevel="2" x14ac:dyDescent="0.3">
      <c r="A39">
        <v>50</v>
      </c>
      <c r="B39" t="s">
        <v>31</v>
      </c>
      <c r="C39">
        <v>27410</v>
      </c>
      <c r="D39" t="s">
        <v>59</v>
      </c>
      <c r="E39" t="s">
        <v>8</v>
      </c>
      <c r="F39">
        <v>15</v>
      </c>
      <c r="G39" s="1">
        <v>44930</v>
      </c>
    </row>
    <row r="40" spans="1:7" outlineLevel="2" x14ac:dyDescent="0.3">
      <c r="A40">
        <v>50</v>
      </c>
      <c r="B40" t="s">
        <v>31</v>
      </c>
      <c r="C40">
        <v>10628</v>
      </c>
      <c r="D40" t="s">
        <v>60</v>
      </c>
      <c r="E40" t="s">
        <v>18</v>
      </c>
      <c r="F40">
        <v>13</v>
      </c>
      <c r="G40" s="1">
        <v>44932</v>
      </c>
    </row>
    <row r="41" spans="1:7" outlineLevel="2" x14ac:dyDescent="0.3">
      <c r="A41">
        <v>50</v>
      </c>
      <c r="B41" t="s">
        <v>31</v>
      </c>
      <c r="C41">
        <v>86111</v>
      </c>
      <c r="D41" t="s">
        <v>61</v>
      </c>
      <c r="E41" t="s">
        <v>18</v>
      </c>
      <c r="F41">
        <v>13</v>
      </c>
      <c r="G41" s="1">
        <v>44932</v>
      </c>
    </row>
    <row r="42" spans="1:7" outlineLevel="2" x14ac:dyDescent="0.3">
      <c r="A42">
        <v>50</v>
      </c>
      <c r="B42" t="s">
        <v>31</v>
      </c>
      <c r="C42">
        <v>86582</v>
      </c>
      <c r="D42" t="s">
        <v>62</v>
      </c>
      <c r="E42" t="s">
        <v>8</v>
      </c>
      <c r="F42">
        <v>13</v>
      </c>
      <c r="G42" s="1">
        <v>44932</v>
      </c>
    </row>
    <row r="43" spans="1:7" outlineLevel="2" x14ac:dyDescent="0.3">
      <c r="A43">
        <v>50</v>
      </c>
      <c r="B43" t="s">
        <v>31</v>
      </c>
      <c r="C43">
        <v>20456</v>
      </c>
      <c r="D43" t="s">
        <v>54</v>
      </c>
      <c r="E43" t="s">
        <v>18</v>
      </c>
      <c r="F43">
        <v>9</v>
      </c>
      <c r="G43" s="1">
        <v>44936</v>
      </c>
    </row>
    <row r="44" spans="1:7" outlineLevel="2" x14ac:dyDescent="0.3">
      <c r="A44">
        <v>50</v>
      </c>
      <c r="B44" t="s">
        <v>31</v>
      </c>
      <c r="C44">
        <v>15996</v>
      </c>
      <c r="D44" t="s">
        <v>63</v>
      </c>
      <c r="E44" t="s">
        <v>8</v>
      </c>
      <c r="F44">
        <v>8</v>
      </c>
      <c r="G44" s="1">
        <v>44937</v>
      </c>
    </row>
    <row r="45" spans="1:7" outlineLevel="2" x14ac:dyDescent="0.3">
      <c r="A45">
        <v>50</v>
      </c>
      <c r="B45" t="s">
        <v>31</v>
      </c>
      <c r="C45">
        <v>26958</v>
      </c>
      <c r="D45" t="s">
        <v>64</v>
      </c>
      <c r="E45" t="s">
        <v>8</v>
      </c>
      <c r="F45">
        <v>8</v>
      </c>
      <c r="G45" s="1">
        <v>44937</v>
      </c>
    </row>
    <row r="46" spans="1:7" outlineLevel="2" x14ac:dyDescent="0.3">
      <c r="A46">
        <v>50</v>
      </c>
      <c r="B46" t="s">
        <v>31</v>
      </c>
      <c r="C46">
        <v>16673</v>
      </c>
      <c r="D46" t="s">
        <v>65</v>
      </c>
      <c r="E46" t="s">
        <v>14</v>
      </c>
      <c r="F46">
        <v>2</v>
      </c>
      <c r="G46" s="1">
        <v>44943</v>
      </c>
    </row>
    <row r="47" spans="1:7" outlineLevel="2" x14ac:dyDescent="0.3">
      <c r="A47">
        <v>50</v>
      </c>
      <c r="B47" t="s">
        <v>31</v>
      </c>
      <c r="C47">
        <v>20116</v>
      </c>
      <c r="D47" t="s">
        <v>66</v>
      </c>
      <c r="E47" t="s">
        <v>8</v>
      </c>
      <c r="F47">
        <v>2</v>
      </c>
      <c r="G47" s="1">
        <v>44943</v>
      </c>
    </row>
    <row r="48" spans="1:7" outlineLevel="2" x14ac:dyDescent="0.3">
      <c r="A48">
        <v>50</v>
      </c>
      <c r="B48" t="s">
        <v>31</v>
      </c>
      <c r="C48">
        <v>33647</v>
      </c>
      <c r="D48" t="s">
        <v>67</v>
      </c>
      <c r="E48" t="s">
        <v>10</v>
      </c>
      <c r="F48">
        <v>2</v>
      </c>
      <c r="G48" s="1">
        <v>44943</v>
      </c>
    </row>
    <row r="49" spans="1:7" outlineLevel="2" x14ac:dyDescent="0.3">
      <c r="A49">
        <v>50</v>
      </c>
      <c r="B49" t="s">
        <v>31</v>
      </c>
      <c r="C49">
        <v>34578</v>
      </c>
      <c r="D49" t="s">
        <v>67</v>
      </c>
      <c r="E49" t="s">
        <v>18</v>
      </c>
      <c r="F49">
        <v>1</v>
      </c>
      <c r="G49" s="1">
        <v>44944</v>
      </c>
    </row>
    <row r="50" spans="1:7" outlineLevel="1" x14ac:dyDescent="0.3">
      <c r="B50" s="5" t="s">
        <v>329</v>
      </c>
      <c r="D50">
        <f>SUBTOTAL(3,D51:D52)</f>
        <v>2</v>
      </c>
    </row>
    <row r="51" spans="1:7" outlineLevel="2" x14ac:dyDescent="0.3">
      <c r="A51">
        <v>27</v>
      </c>
      <c r="B51" t="s">
        <v>1</v>
      </c>
      <c r="C51">
        <v>996095</v>
      </c>
      <c r="D51" t="s">
        <v>2</v>
      </c>
      <c r="E51" t="s">
        <v>3</v>
      </c>
      <c r="F51">
        <v>58</v>
      </c>
      <c r="G51" s="1">
        <v>44887</v>
      </c>
    </row>
    <row r="52" spans="1:7" outlineLevel="2" x14ac:dyDescent="0.3">
      <c r="A52">
        <v>27</v>
      </c>
      <c r="B52" t="s">
        <v>1</v>
      </c>
      <c r="C52">
        <v>997502</v>
      </c>
      <c r="D52" t="s">
        <v>4</v>
      </c>
      <c r="E52" t="s">
        <v>5</v>
      </c>
      <c r="F52">
        <v>7</v>
      </c>
      <c r="G52" s="1">
        <v>44938</v>
      </c>
    </row>
    <row r="53" spans="1:7" outlineLevel="1" x14ac:dyDescent="0.3">
      <c r="B53" s="5" t="s">
        <v>330</v>
      </c>
      <c r="D53">
        <f>SUBTOTAL(3,D54:D65)</f>
        <v>12</v>
      </c>
    </row>
    <row r="54" spans="1:7" outlineLevel="2" x14ac:dyDescent="0.3">
      <c r="A54">
        <v>33</v>
      </c>
      <c r="B54" t="s">
        <v>6</v>
      </c>
      <c r="C54">
        <v>26913</v>
      </c>
      <c r="D54" t="s">
        <v>7</v>
      </c>
      <c r="E54" t="s">
        <v>8</v>
      </c>
      <c r="F54">
        <v>104</v>
      </c>
      <c r="G54" s="1">
        <v>44841</v>
      </c>
    </row>
    <row r="55" spans="1:7" outlineLevel="2" x14ac:dyDescent="0.3">
      <c r="A55">
        <v>33</v>
      </c>
      <c r="B55" t="s">
        <v>6</v>
      </c>
      <c r="C55">
        <v>26902</v>
      </c>
      <c r="D55" t="s">
        <v>9</v>
      </c>
      <c r="E55" t="s">
        <v>10</v>
      </c>
      <c r="F55">
        <v>70</v>
      </c>
      <c r="G55" s="1">
        <v>44875</v>
      </c>
    </row>
    <row r="56" spans="1:7" outlineLevel="2" x14ac:dyDescent="0.3">
      <c r="A56">
        <v>33</v>
      </c>
      <c r="B56" t="s">
        <v>6</v>
      </c>
      <c r="C56">
        <v>26800</v>
      </c>
      <c r="D56" t="s">
        <v>11</v>
      </c>
      <c r="E56" t="s">
        <v>8</v>
      </c>
      <c r="F56">
        <v>69</v>
      </c>
      <c r="G56" s="1">
        <v>44876</v>
      </c>
    </row>
    <row r="57" spans="1:7" outlineLevel="2" x14ac:dyDescent="0.3">
      <c r="A57">
        <v>33</v>
      </c>
      <c r="B57" t="s">
        <v>6</v>
      </c>
      <c r="C57">
        <v>26907</v>
      </c>
      <c r="D57" t="s">
        <v>9</v>
      </c>
      <c r="E57" t="s">
        <v>5</v>
      </c>
      <c r="F57">
        <v>62</v>
      </c>
      <c r="G57" s="1">
        <v>44883</v>
      </c>
    </row>
    <row r="58" spans="1:7" outlineLevel="2" x14ac:dyDescent="0.3">
      <c r="A58">
        <v>33</v>
      </c>
      <c r="B58" t="s">
        <v>6</v>
      </c>
      <c r="C58">
        <v>22209</v>
      </c>
      <c r="D58" t="s">
        <v>12</v>
      </c>
      <c r="E58" t="s">
        <v>10</v>
      </c>
      <c r="F58">
        <v>58</v>
      </c>
      <c r="G58" s="1">
        <v>44887</v>
      </c>
    </row>
    <row r="59" spans="1:7" outlineLevel="2" x14ac:dyDescent="0.3">
      <c r="A59">
        <v>33</v>
      </c>
      <c r="B59" t="s">
        <v>6</v>
      </c>
      <c r="C59">
        <v>22239</v>
      </c>
      <c r="D59" t="s">
        <v>13</v>
      </c>
      <c r="E59" t="s">
        <v>14</v>
      </c>
      <c r="F59">
        <v>38</v>
      </c>
      <c r="G59" s="1">
        <v>44907</v>
      </c>
    </row>
    <row r="60" spans="1:7" outlineLevel="2" x14ac:dyDescent="0.3">
      <c r="A60">
        <v>33</v>
      </c>
      <c r="B60" t="s">
        <v>6</v>
      </c>
      <c r="C60">
        <v>16396</v>
      </c>
      <c r="D60" t="s">
        <v>15</v>
      </c>
      <c r="E60" t="s">
        <v>8</v>
      </c>
      <c r="F60">
        <v>30</v>
      </c>
      <c r="G60" s="1">
        <v>44915</v>
      </c>
    </row>
    <row r="61" spans="1:7" outlineLevel="2" x14ac:dyDescent="0.3">
      <c r="A61">
        <v>33</v>
      </c>
      <c r="B61" t="s">
        <v>6</v>
      </c>
      <c r="C61">
        <v>26729</v>
      </c>
      <c r="D61" t="s">
        <v>16</v>
      </c>
      <c r="E61" t="s">
        <v>8</v>
      </c>
      <c r="F61">
        <v>21</v>
      </c>
      <c r="G61" s="1">
        <v>44924</v>
      </c>
    </row>
    <row r="62" spans="1:7" outlineLevel="2" x14ac:dyDescent="0.3">
      <c r="A62">
        <v>33</v>
      </c>
      <c r="B62" t="s">
        <v>6</v>
      </c>
      <c r="C62">
        <v>20368</v>
      </c>
      <c r="D62" t="s">
        <v>17</v>
      </c>
      <c r="E62" t="s">
        <v>18</v>
      </c>
      <c r="F62">
        <v>15</v>
      </c>
      <c r="G62" s="1">
        <v>44930</v>
      </c>
    </row>
    <row r="63" spans="1:7" outlineLevel="2" x14ac:dyDescent="0.3">
      <c r="A63">
        <v>33</v>
      </c>
      <c r="B63" t="s">
        <v>6</v>
      </c>
      <c r="C63">
        <v>20374</v>
      </c>
      <c r="D63" t="s">
        <v>19</v>
      </c>
      <c r="E63" t="s">
        <v>8</v>
      </c>
      <c r="F63">
        <v>8</v>
      </c>
      <c r="G63" s="1">
        <v>44937</v>
      </c>
    </row>
    <row r="64" spans="1:7" outlineLevel="2" x14ac:dyDescent="0.3">
      <c r="A64">
        <v>33</v>
      </c>
      <c r="B64" t="s">
        <v>6</v>
      </c>
      <c r="C64">
        <v>86670</v>
      </c>
      <c r="D64" t="s">
        <v>20</v>
      </c>
      <c r="E64" t="s">
        <v>8</v>
      </c>
      <c r="F64">
        <v>8</v>
      </c>
      <c r="G64" s="1">
        <v>44937</v>
      </c>
    </row>
    <row r="65" spans="1:7" outlineLevel="2" x14ac:dyDescent="0.3">
      <c r="A65">
        <v>33</v>
      </c>
      <c r="B65" t="s">
        <v>6</v>
      </c>
      <c r="C65">
        <v>52806</v>
      </c>
      <c r="D65" t="s">
        <v>21</v>
      </c>
      <c r="E65" t="s">
        <v>8</v>
      </c>
      <c r="F65">
        <v>1</v>
      </c>
      <c r="G65" s="1">
        <v>44944</v>
      </c>
    </row>
    <row r="66" spans="1:7" outlineLevel="1" x14ac:dyDescent="0.3">
      <c r="B66" s="5" t="s">
        <v>331</v>
      </c>
      <c r="D66">
        <f>SUBTOTAL(3,D67:D67)</f>
        <v>1</v>
      </c>
    </row>
    <row r="67" spans="1:7" outlineLevel="2" x14ac:dyDescent="0.3">
      <c r="A67">
        <v>140</v>
      </c>
      <c r="B67" t="s">
        <v>86</v>
      </c>
      <c r="C67">
        <v>997278</v>
      </c>
      <c r="D67" t="s">
        <v>87</v>
      </c>
      <c r="E67" t="s">
        <v>8</v>
      </c>
      <c r="F67">
        <v>27</v>
      </c>
      <c r="G67" s="1">
        <v>44918</v>
      </c>
    </row>
    <row r="68" spans="1:7" outlineLevel="1" x14ac:dyDescent="0.3">
      <c r="B68" s="5" t="s">
        <v>332</v>
      </c>
      <c r="D68">
        <f>SUBTOTAL(3,D69:D71)</f>
        <v>3</v>
      </c>
    </row>
    <row r="69" spans="1:7" outlineLevel="2" x14ac:dyDescent="0.3">
      <c r="A69">
        <v>101</v>
      </c>
      <c r="B69" t="s">
        <v>76</v>
      </c>
      <c r="C69">
        <v>917230</v>
      </c>
      <c r="D69" t="s">
        <v>77</v>
      </c>
      <c r="E69" t="s">
        <v>8</v>
      </c>
      <c r="F69">
        <v>128</v>
      </c>
      <c r="G69" s="1">
        <v>44817</v>
      </c>
    </row>
    <row r="70" spans="1:7" outlineLevel="2" x14ac:dyDescent="0.3">
      <c r="A70">
        <v>101</v>
      </c>
      <c r="B70" t="s">
        <v>76</v>
      </c>
      <c r="C70">
        <v>917190</v>
      </c>
      <c r="D70" t="s">
        <v>78</v>
      </c>
      <c r="E70" t="s">
        <v>8</v>
      </c>
      <c r="F70">
        <v>73</v>
      </c>
      <c r="G70" s="1">
        <v>44872</v>
      </c>
    </row>
    <row r="71" spans="1:7" outlineLevel="2" x14ac:dyDescent="0.3">
      <c r="A71">
        <v>101</v>
      </c>
      <c r="B71" t="s">
        <v>76</v>
      </c>
      <c r="C71">
        <v>917228</v>
      </c>
      <c r="D71" t="s">
        <v>79</v>
      </c>
      <c r="E71" t="s">
        <v>8</v>
      </c>
      <c r="F71">
        <v>27</v>
      </c>
      <c r="G71" s="1">
        <v>44918</v>
      </c>
    </row>
    <row r="72" spans="1:7" outlineLevel="1" x14ac:dyDescent="0.3">
      <c r="B72" s="5" t="s">
        <v>333</v>
      </c>
      <c r="D72">
        <f>SUBTOTAL(3,D73:D74)</f>
        <v>2</v>
      </c>
    </row>
    <row r="73" spans="1:7" outlineLevel="2" x14ac:dyDescent="0.3">
      <c r="A73">
        <v>96</v>
      </c>
      <c r="B73" t="s">
        <v>73</v>
      </c>
      <c r="C73">
        <v>27094</v>
      </c>
      <c r="D73" t="s">
        <v>74</v>
      </c>
      <c r="E73" t="s">
        <v>8</v>
      </c>
      <c r="F73">
        <v>119</v>
      </c>
      <c r="G73" s="1">
        <v>44826</v>
      </c>
    </row>
    <row r="74" spans="1:7" outlineLevel="2" x14ac:dyDescent="0.3">
      <c r="A74">
        <v>96</v>
      </c>
      <c r="B74" t="s">
        <v>73</v>
      </c>
      <c r="C74">
        <v>34819</v>
      </c>
      <c r="D74" t="s">
        <v>75</v>
      </c>
      <c r="E74" t="s">
        <v>5</v>
      </c>
      <c r="F74">
        <v>7</v>
      </c>
      <c r="G74" s="1">
        <v>44938</v>
      </c>
    </row>
    <row r="75" spans="1:7" outlineLevel="1" x14ac:dyDescent="0.3">
      <c r="B75" s="5" t="s">
        <v>334</v>
      </c>
      <c r="D75">
        <f>SUBTOTAL(3,D76:D93)</f>
        <v>18</v>
      </c>
    </row>
    <row r="76" spans="1:7" outlineLevel="2" x14ac:dyDescent="0.3">
      <c r="A76">
        <v>200</v>
      </c>
      <c r="B76" t="s">
        <v>122</v>
      </c>
      <c r="C76">
        <v>29117</v>
      </c>
      <c r="D76" t="s">
        <v>123</v>
      </c>
      <c r="E76" t="s">
        <v>10</v>
      </c>
      <c r="F76">
        <v>240</v>
      </c>
      <c r="G76" s="1">
        <v>44705</v>
      </c>
    </row>
    <row r="77" spans="1:7" outlineLevel="2" x14ac:dyDescent="0.3">
      <c r="A77">
        <v>200</v>
      </c>
      <c r="B77" t="s">
        <v>122</v>
      </c>
      <c r="C77">
        <v>89174</v>
      </c>
      <c r="D77" t="s">
        <v>124</v>
      </c>
      <c r="E77" t="s">
        <v>14</v>
      </c>
      <c r="F77">
        <v>62</v>
      </c>
      <c r="G77" s="1">
        <v>44883</v>
      </c>
    </row>
    <row r="78" spans="1:7" outlineLevel="2" x14ac:dyDescent="0.3">
      <c r="A78">
        <v>200</v>
      </c>
      <c r="B78" t="s">
        <v>122</v>
      </c>
      <c r="C78">
        <v>5753</v>
      </c>
      <c r="D78" t="s">
        <v>125</v>
      </c>
      <c r="E78" t="s">
        <v>10</v>
      </c>
      <c r="F78">
        <v>58</v>
      </c>
      <c r="G78" s="1">
        <v>44887</v>
      </c>
    </row>
    <row r="79" spans="1:7" outlineLevel="2" x14ac:dyDescent="0.3">
      <c r="A79">
        <v>200</v>
      </c>
      <c r="B79" t="s">
        <v>122</v>
      </c>
      <c r="C79">
        <v>28861</v>
      </c>
      <c r="D79" t="s">
        <v>126</v>
      </c>
      <c r="E79" t="s">
        <v>10</v>
      </c>
      <c r="F79">
        <v>45</v>
      </c>
      <c r="G79" s="1">
        <v>44900</v>
      </c>
    </row>
    <row r="80" spans="1:7" outlineLevel="2" x14ac:dyDescent="0.3">
      <c r="A80">
        <v>200</v>
      </c>
      <c r="B80" t="s">
        <v>122</v>
      </c>
      <c r="C80">
        <v>34855</v>
      </c>
      <c r="D80" t="s">
        <v>127</v>
      </c>
      <c r="E80" t="s">
        <v>14</v>
      </c>
      <c r="F80">
        <v>44</v>
      </c>
      <c r="G80" s="1">
        <v>44901</v>
      </c>
    </row>
    <row r="81" spans="1:7" outlineLevel="2" x14ac:dyDescent="0.3">
      <c r="A81">
        <v>200</v>
      </c>
      <c r="B81" t="s">
        <v>122</v>
      </c>
      <c r="C81">
        <v>77658</v>
      </c>
      <c r="D81" t="s">
        <v>128</v>
      </c>
      <c r="E81" t="s">
        <v>8</v>
      </c>
      <c r="F81">
        <v>43</v>
      </c>
      <c r="G81" s="1">
        <v>44902</v>
      </c>
    </row>
    <row r="82" spans="1:7" outlineLevel="2" x14ac:dyDescent="0.3">
      <c r="A82">
        <v>200</v>
      </c>
      <c r="B82" t="s">
        <v>122</v>
      </c>
      <c r="C82">
        <v>11366</v>
      </c>
      <c r="D82" t="s">
        <v>129</v>
      </c>
      <c r="E82" t="s">
        <v>8</v>
      </c>
      <c r="F82">
        <v>37</v>
      </c>
      <c r="G82" s="1">
        <v>44908</v>
      </c>
    </row>
    <row r="83" spans="1:7" outlineLevel="2" x14ac:dyDescent="0.3">
      <c r="A83">
        <v>200</v>
      </c>
      <c r="B83" t="s">
        <v>122</v>
      </c>
      <c r="C83">
        <v>5368</v>
      </c>
      <c r="D83" t="s">
        <v>125</v>
      </c>
      <c r="E83" t="s">
        <v>18</v>
      </c>
      <c r="F83">
        <v>30</v>
      </c>
      <c r="G83" s="1">
        <v>44915</v>
      </c>
    </row>
    <row r="84" spans="1:7" outlineLevel="2" x14ac:dyDescent="0.3">
      <c r="A84">
        <v>200</v>
      </c>
      <c r="B84" t="s">
        <v>122</v>
      </c>
      <c r="C84">
        <v>10826</v>
      </c>
      <c r="D84" t="s">
        <v>130</v>
      </c>
      <c r="E84" t="s">
        <v>8</v>
      </c>
      <c r="F84">
        <v>30</v>
      </c>
      <c r="G84" s="1">
        <v>44915</v>
      </c>
    </row>
    <row r="85" spans="1:7" outlineLevel="2" x14ac:dyDescent="0.3">
      <c r="A85">
        <v>200</v>
      </c>
      <c r="B85" t="s">
        <v>122</v>
      </c>
      <c r="C85">
        <v>5339</v>
      </c>
      <c r="D85" t="s">
        <v>131</v>
      </c>
      <c r="E85" t="s">
        <v>18</v>
      </c>
      <c r="F85">
        <v>13</v>
      </c>
      <c r="G85" s="1">
        <v>44932</v>
      </c>
    </row>
    <row r="86" spans="1:7" outlineLevel="2" x14ac:dyDescent="0.3">
      <c r="A86">
        <v>200</v>
      </c>
      <c r="B86" t="s">
        <v>122</v>
      </c>
      <c r="C86">
        <v>4616</v>
      </c>
      <c r="D86" t="s">
        <v>132</v>
      </c>
      <c r="E86" t="s">
        <v>8</v>
      </c>
      <c r="F86">
        <v>9</v>
      </c>
      <c r="G86" s="1">
        <v>44936</v>
      </c>
    </row>
    <row r="87" spans="1:7" outlineLevel="2" x14ac:dyDescent="0.3">
      <c r="A87">
        <v>200</v>
      </c>
      <c r="B87" t="s">
        <v>122</v>
      </c>
      <c r="C87">
        <v>5430</v>
      </c>
      <c r="D87" t="s">
        <v>133</v>
      </c>
      <c r="E87" t="s">
        <v>8</v>
      </c>
      <c r="F87">
        <v>9</v>
      </c>
      <c r="G87" s="1">
        <v>44936</v>
      </c>
    </row>
    <row r="88" spans="1:7" outlineLevel="2" x14ac:dyDescent="0.3">
      <c r="A88">
        <v>200</v>
      </c>
      <c r="B88" t="s">
        <v>122</v>
      </c>
      <c r="C88">
        <v>43296</v>
      </c>
      <c r="D88" t="s">
        <v>134</v>
      </c>
      <c r="E88" t="s">
        <v>8</v>
      </c>
      <c r="F88">
        <v>9</v>
      </c>
      <c r="G88" s="1">
        <v>44936</v>
      </c>
    </row>
    <row r="89" spans="1:7" outlineLevel="2" x14ac:dyDescent="0.3">
      <c r="A89">
        <v>200</v>
      </c>
      <c r="B89" t="s">
        <v>122</v>
      </c>
      <c r="C89">
        <v>5696</v>
      </c>
      <c r="D89" t="s">
        <v>135</v>
      </c>
      <c r="E89" t="s">
        <v>8</v>
      </c>
      <c r="F89">
        <v>6</v>
      </c>
      <c r="G89" s="1">
        <v>44939</v>
      </c>
    </row>
    <row r="90" spans="1:7" outlineLevel="2" x14ac:dyDescent="0.3">
      <c r="A90">
        <v>200</v>
      </c>
      <c r="B90" t="s">
        <v>122</v>
      </c>
      <c r="C90">
        <v>5816</v>
      </c>
      <c r="D90" t="s">
        <v>136</v>
      </c>
      <c r="E90" t="s">
        <v>8</v>
      </c>
      <c r="F90">
        <v>6</v>
      </c>
      <c r="G90" s="1">
        <v>44939</v>
      </c>
    </row>
    <row r="91" spans="1:7" outlineLevel="2" x14ac:dyDescent="0.3">
      <c r="A91">
        <v>200</v>
      </c>
      <c r="B91" t="s">
        <v>122</v>
      </c>
      <c r="C91">
        <v>68306</v>
      </c>
      <c r="D91" t="s">
        <v>137</v>
      </c>
      <c r="E91" t="s">
        <v>8</v>
      </c>
      <c r="F91">
        <v>6</v>
      </c>
      <c r="G91" s="1">
        <v>44939</v>
      </c>
    </row>
    <row r="92" spans="1:7" outlineLevel="2" x14ac:dyDescent="0.3">
      <c r="A92">
        <v>200</v>
      </c>
      <c r="B92" t="s">
        <v>122</v>
      </c>
      <c r="C92">
        <v>77700</v>
      </c>
      <c r="D92" t="s">
        <v>138</v>
      </c>
      <c r="E92" t="s">
        <v>18</v>
      </c>
      <c r="F92">
        <v>6</v>
      </c>
      <c r="G92" s="1">
        <v>44939</v>
      </c>
    </row>
    <row r="93" spans="1:7" outlineLevel="2" x14ac:dyDescent="0.3">
      <c r="A93">
        <v>200</v>
      </c>
      <c r="B93" t="s">
        <v>122</v>
      </c>
      <c r="C93">
        <v>88429</v>
      </c>
      <c r="D93" t="s">
        <v>139</v>
      </c>
      <c r="E93" t="s">
        <v>8</v>
      </c>
      <c r="F93">
        <v>1</v>
      </c>
      <c r="G93" s="1">
        <v>44944</v>
      </c>
    </row>
    <row r="94" spans="1:7" outlineLevel="1" x14ac:dyDescent="0.3">
      <c r="B94" s="5" t="s">
        <v>335</v>
      </c>
      <c r="D94">
        <f>SUBTOTAL(3,D95:D95)</f>
        <v>1</v>
      </c>
    </row>
    <row r="95" spans="1:7" outlineLevel="2" x14ac:dyDescent="0.3">
      <c r="A95">
        <v>155</v>
      </c>
      <c r="B95" t="s">
        <v>88</v>
      </c>
      <c r="C95">
        <v>5973</v>
      </c>
      <c r="D95" t="s">
        <v>89</v>
      </c>
      <c r="E95" t="s">
        <v>8</v>
      </c>
      <c r="F95">
        <v>62</v>
      </c>
      <c r="G95" s="1">
        <v>44883</v>
      </c>
    </row>
    <row r="96" spans="1:7" outlineLevel="1" x14ac:dyDescent="0.3">
      <c r="B96" s="5" t="s">
        <v>336</v>
      </c>
      <c r="D96">
        <f>SUBTOTAL(3,D97:D104)</f>
        <v>8</v>
      </c>
    </row>
    <row r="97" spans="1:7" outlineLevel="2" x14ac:dyDescent="0.3">
      <c r="A97">
        <v>192</v>
      </c>
      <c r="B97" t="s">
        <v>109</v>
      </c>
      <c r="C97">
        <v>40013</v>
      </c>
      <c r="D97" t="s">
        <v>110</v>
      </c>
      <c r="E97" t="s">
        <v>18</v>
      </c>
      <c r="F97">
        <v>70</v>
      </c>
      <c r="G97" s="1">
        <v>44875</v>
      </c>
    </row>
    <row r="98" spans="1:7" outlineLevel="2" x14ac:dyDescent="0.3">
      <c r="A98">
        <v>192</v>
      </c>
      <c r="B98" t="s">
        <v>109</v>
      </c>
      <c r="C98">
        <v>67426</v>
      </c>
      <c r="D98" t="s">
        <v>111</v>
      </c>
      <c r="E98" t="s">
        <v>8</v>
      </c>
      <c r="F98">
        <v>64</v>
      </c>
      <c r="G98" s="1">
        <v>44881</v>
      </c>
    </row>
    <row r="99" spans="1:7" outlineLevel="2" x14ac:dyDescent="0.3">
      <c r="A99">
        <v>192</v>
      </c>
      <c r="B99" t="s">
        <v>109</v>
      </c>
      <c r="C99">
        <v>27666</v>
      </c>
      <c r="D99" t="s">
        <v>112</v>
      </c>
      <c r="E99" t="s">
        <v>8</v>
      </c>
      <c r="F99">
        <v>33</v>
      </c>
      <c r="G99" s="1">
        <v>44912</v>
      </c>
    </row>
    <row r="100" spans="1:7" outlineLevel="2" x14ac:dyDescent="0.3">
      <c r="A100">
        <v>192</v>
      </c>
      <c r="B100" t="s">
        <v>109</v>
      </c>
      <c r="C100">
        <v>25216</v>
      </c>
      <c r="D100" t="s">
        <v>113</v>
      </c>
      <c r="E100" t="s">
        <v>14</v>
      </c>
      <c r="F100">
        <v>21</v>
      </c>
      <c r="G100" s="1">
        <v>44924</v>
      </c>
    </row>
    <row r="101" spans="1:7" outlineLevel="2" x14ac:dyDescent="0.3">
      <c r="A101">
        <v>192</v>
      </c>
      <c r="B101" t="s">
        <v>109</v>
      </c>
      <c r="C101">
        <v>88731</v>
      </c>
      <c r="D101" t="s">
        <v>114</v>
      </c>
      <c r="E101" t="s">
        <v>14</v>
      </c>
      <c r="F101">
        <v>16</v>
      </c>
      <c r="G101" s="1">
        <v>44929</v>
      </c>
    </row>
    <row r="102" spans="1:7" outlineLevel="2" x14ac:dyDescent="0.3">
      <c r="A102">
        <v>192</v>
      </c>
      <c r="B102" t="s">
        <v>109</v>
      </c>
      <c r="C102">
        <v>52312</v>
      </c>
      <c r="D102" t="s">
        <v>115</v>
      </c>
      <c r="E102" t="s">
        <v>101</v>
      </c>
      <c r="F102">
        <v>10</v>
      </c>
      <c r="G102" s="1">
        <v>44935</v>
      </c>
    </row>
    <row r="103" spans="1:7" outlineLevel="2" x14ac:dyDescent="0.3">
      <c r="A103">
        <v>192</v>
      </c>
      <c r="B103" t="s">
        <v>109</v>
      </c>
      <c r="C103">
        <v>65189</v>
      </c>
      <c r="D103" t="s">
        <v>116</v>
      </c>
      <c r="E103" t="s">
        <v>5</v>
      </c>
      <c r="F103">
        <v>9</v>
      </c>
      <c r="G103" s="1">
        <v>44936</v>
      </c>
    </row>
    <row r="104" spans="1:7" outlineLevel="2" x14ac:dyDescent="0.3">
      <c r="A104">
        <v>192</v>
      </c>
      <c r="B104" t="s">
        <v>109</v>
      </c>
      <c r="C104">
        <v>88017</v>
      </c>
      <c r="D104" t="s">
        <v>117</v>
      </c>
      <c r="E104" t="s">
        <v>10</v>
      </c>
      <c r="F104">
        <v>6</v>
      </c>
      <c r="G104" s="1">
        <v>44939</v>
      </c>
    </row>
    <row r="105" spans="1:7" outlineLevel="1" x14ac:dyDescent="0.3">
      <c r="B105" s="5" t="s">
        <v>337</v>
      </c>
      <c r="D105">
        <f>SUBTOTAL(3,D106:D107)</f>
        <v>2</v>
      </c>
    </row>
    <row r="106" spans="1:7" outlineLevel="2" x14ac:dyDescent="0.3">
      <c r="A106">
        <v>199</v>
      </c>
      <c r="B106" t="s">
        <v>118</v>
      </c>
      <c r="C106">
        <v>906239</v>
      </c>
      <c r="D106" t="s">
        <v>119</v>
      </c>
      <c r="E106" t="s">
        <v>120</v>
      </c>
      <c r="F106">
        <v>33</v>
      </c>
      <c r="G106" s="1">
        <v>44912</v>
      </c>
    </row>
    <row r="107" spans="1:7" outlineLevel="2" x14ac:dyDescent="0.3">
      <c r="A107">
        <v>199</v>
      </c>
      <c r="B107" t="s">
        <v>118</v>
      </c>
      <c r="C107">
        <v>906230</v>
      </c>
      <c r="D107" t="s">
        <v>121</v>
      </c>
      <c r="E107" t="s">
        <v>8</v>
      </c>
      <c r="F107">
        <v>7</v>
      </c>
      <c r="G107" s="1">
        <v>44938</v>
      </c>
    </row>
    <row r="108" spans="1:7" outlineLevel="1" x14ac:dyDescent="0.3">
      <c r="B108" s="5" t="s">
        <v>338</v>
      </c>
      <c r="D108">
        <f>SUBTOTAL(3,D109:D110)</f>
        <v>2</v>
      </c>
    </row>
    <row r="109" spans="1:7" outlineLevel="2" x14ac:dyDescent="0.3">
      <c r="A109">
        <v>225</v>
      </c>
      <c r="B109" t="s">
        <v>140</v>
      </c>
      <c r="C109">
        <v>64083</v>
      </c>
      <c r="D109" t="s">
        <v>141</v>
      </c>
      <c r="E109" t="s">
        <v>8</v>
      </c>
      <c r="F109">
        <v>37</v>
      </c>
      <c r="G109" s="1">
        <v>44908</v>
      </c>
    </row>
    <row r="110" spans="1:7" outlineLevel="2" x14ac:dyDescent="0.3">
      <c r="A110">
        <v>225</v>
      </c>
      <c r="B110" t="s">
        <v>140</v>
      </c>
      <c r="C110">
        <v>64085</v>
      </c>
      <c r="D110" t="s">
        <v>142</v>
      </c>
      <c r="E110" t="s">
        <v>8</v>
      </c>
      <c r="F110">
        <v>8</v>
      </c>
      <c r="G110" s="1">
        <v>44937</v>
      </c>
    </row>
    <row r="111" spans="1:7" outlineLevel="1" x14ac:dyDescent="0.3">
      <c r="B111" s="5" t="s">
        <v>339</v>
      </c>
      <c r="D111">
        <f>SUBTOTAL(3,D112:D112)</f>
        <v>1</v>
      </c>
    </row>
    <row r="112" spans="1:7" outlineLevel="2" x14ac:dyDescent="0.3">
      <c r="A112">
        <v>240</v>
      </c>
      <c r="B112" t="s">
        <v>153</v>
      </c>
      <c r="C112">
        <v>25643</v>
      </c>
      <c r="D112" t="s">
        <v>154</v>
      </c>
      <c r="E112" t="s">
        <v>101</v>
      </c>
      <c r="F112">
        <v>8</v>
      </c>
      <c r="G112" s="1">
        <v>44937</v>
      </c>
    </row>
    <row r="113" spans="1:7" outlineLevel="1" x14ac:dyDescent="0.3">
      <c r="B113" s="5" t="s">
        <v>340</v>
      </c>
      <c r="D113">
        <f>SUBTOTAL(3,D114:D115)</f>
        <v>2</v>
      </c>
    </row>
    <row r="114" spans="1:7" outlineLevel="2" x14ac:dyDescent="0.3">
      <c r="A114">
        <v>270</v>
      </c>
      <c r="B114" t="s">
        <v>166</v>
      </c>
      <c r="C114">
        <v>77485</v>
      </c>
      <c r="D114" t="s">
        <v>167</v>
      </c>
      <c r="E114" t="s">
        <v>10</v>
      </c>
      <c r="F114">
        <v>13</v>
      </c>
      <c r="G114" s="1">
        <v>44932</v>
      </c>
    </row>
    <row r="115" spans="1:7" outlineLevel="2" x14ac:dyDescent="0.3">
      <c r="A115">
        <v>270</v>
      </c>
      <c r="B115" t="s">
        <v>166</v>
      </c>
      <c r="C115">
        <v>65204</v>
      </c>
      <c r="D115" t="s">
        <v>168</v>
      </c>
      <c r="E115" t="s">
        <v>10</v>
      </c>
      <c r="F115">
        <v>7</v>
      </c>
      <c r="G115" s="1">
        <v>44938</v>
      </c>
    </row>
    <row r="116" spans="1:7" outlineLevel="1" x14ac:dyDescent="0.3">
      <c r="B116" s="5" t="s">
        <v>341</v>
      </c>
      <c r="D116">
        <f>SUBTOTAL(3,D117:D124)</f>
        <v>8</v>
      </c>
    </row>
    <row r="117" spans="1:7" outlineLevel="2" x14ac:dyDescent="0.3">
      <c r="A117">
        <v>260</v>
      </c>
      <c r="B117" t="s">
        <v>157</v>
      </c>
      <c r="C117">
        <v>85516</v>
      </c>
      <c r="D117" t="s">
        <v>158</v>
      </c>
      <c r="E117" t="s">
        <v>8</v>
      </c>
      <c r="F117">
        <v>195</v>
      </c>
      <c r="G117" s="1">
        <v>44750</v>
      </c>
    </row>
    <row r="118" spans="1:7" outlineLevel="2" x14ac:dyDescent="0.3">
      <c r="A118">
        <v>260</v>
      </c>
      <c r="B118" t="s">
        <v>157</v>
      </c>
      <c r="C118">
        <v>66141</v>
      </c>
      <c r="D118" t="s">
        <v>159</v>
      </c>
      <c r="E118" t="s">
        <v>10</v>
      </c>
      <c r="F118">
        <v>127</v>
      </c>
      <c r="G118" s="1">
        <v>44818</v>
      </c>
    </row>
    <row r="119" spans="1:7" outlineLevel="2" x14ac:dyDescent="0.3">
      <c r="A119">
        <v>260</v>
      </c>
      <c r="B119" t="s">
        <v>157</v>
      </c>
      <c r="C119">
        <v>42305</v>
      </c>
      <c r="D119" t="s">
        <v>160</v>
      </c>
      <c r="E119" t="s">
        <v>8</v>
      </c>
      <c r="F119">
        <v>28</v>
      </c>
      <c r="G119" s="1">
        <v>44917</v>
      </c>
    </row>
    <row r="120" spans="1:7" outlineLevel="2" x14ac:dyDescent="0.3">
      <c r="A120">
        <v>260</v>
      </c>
      <c r="B120" t="s">
        <v>157</v>
      </c>
      <c r="C120">
        <v>72533</v>
      </c>
      <c r="D120" t="s">
        <v>161</v>
      </c>
      <c r="E120" t="s">
        <v>10</v>
      </c>
      <c r="F120">
        <v>23</v>
      </c>
      <c r="G120" s="1">
        <v>44922</v>
      </c>
    </row>
    <row r="121" spans="1:7" outlineLevel="2" x14ac:dyDescent="0.3">
      <c r="A121">
        <v>260</v>
      </c>
      <c r="B121" t="s">
        <v>157</v>
      </c>
      <c r="C121">
        <v>67075</v>
      </c>
      <c r="D121" t="s">
        <v>162</v>
      </c>
      <c r="E121" t="s">
        <v>70</v>
      </c>
      <c r="F121">
        <v>14</v>
      </c>
      <c r="G121" s="1">
        <v>44931</v>
      </c>
    </row>
    <row r="122" spans="1:7" outlineLevel="2" x14ac:dyDescent="0.3">
      <c r="A122">
        <v>260</v>
      </c>
      <c r="B122" t="s">
        <v>157</v>
      </c>
      <c r="C122">
        <v>42177</v>
      </c>
      <c r="D122" t="s">
        <v>163</v>
      </c>
      <c r="E122" t="s">
        <v>10</v>
      </c>
      <c r="F122">
        <v>13</v>
      </c>
      <c r="G122" s="1">
        <v>44932</v>
      </c>
    </row>
    <row r="123" spans="1:7" outlineLevel="2" x14ac:dyDescent="0.3">
      <c r="A123">
        <v>260</v>
      </c>
      <c r="B123" t="s">
        <v>157</v>
      </c>
      <c r="C123">
        <v>67042</v>
      </c>
      <c r="D123" t="s">
        <v>164</v>
      </c>
      <c r="E123" t="s">
        <v>70</v>
      </c>
      <c r="F123">
        <v>10</v>
      </c>
      <c r="G123" s="1">
        <v>44935</v>
      </c>
    </row>
    <row r="124" spans="1:7" outlineLevel="2" x14ac:dyDescent="0.3">
      <c r="A124">
        <v>260</v>
      </c>
      <c r="B124" t="s">
        <v>157</v>
      </c>
      <c r="C124">
        <v>67037</v>
      </c>
      <c r="D124" t="s">
        <v>165</v>
      </c>
      <c r="E124" t="s">
        <v>70</v>
      </c>
      <c r="F124">
        <v>1</v>
      </c>
      <c r="G124" s="1">
        <v>44944</v>
      </c>
    </row>
    <row r="125" spans="1:7" outlineLevel="1" x14ac:dyDescent="0.3">
      <c r="B125" s="5" t="s">
        <v>342</v>
      </c>
      <c r="D125">
        <f>SUBTOTAL(3,D126:D131)</f>
        <v>6</v>
      </c>
    </row>
    <row r="126" spans="1:7" outlineLevel="2" x14ac:dyDescent="0.3">
      <c r="A126">
        <v>390</v>
      </c>
      <c r="B126" t="s">
        <v>215</v>
      </c>
      <c r="C126">
        <v>48110</v>
      </c>
      <c r="D126" t="s">
        <v>216</v>
      </c>
      <c r="E126" t="s">
        <v>10</v>
      </c>
      <c r="F126">
        <v>58</v>
      </c>
      <c r="G126" s="1">
        <v>44887</v>
      </c>
    </row>
    <row r="127" spans="1:7" outlineLevel="2" x14ac:dyDescent="0.3">
      <c r="A127">
        <v>390</v>
      </c>
      <c r="B127" t="s">
        <v>215</v>
      </c>
      <c r="C127">
        <v>5105</v>
      </c>
      <c r="D127" t="s">
        <v>217</v>
      </c>
      <c r="E127" t="s">
        <v>8</v>
      </c>
      <c r="F127">
        <v>54</v>
      </c>
      <c r="G127" s="1">
        <v>44891</v>
      </c>
    </row>
    <row r="128" spans="1:7" outlineLevel="2" x14ac:dyDescent="0.3">
      <c r="A128">
        <v>390</v>
      </c>
      <c r="B128" t="s">
        <v>215</v>
      </c>
      <c r="C128">
        <v>5104</v>
      </c>
      <c r="D128" t="s">
        <v>218</v>
      </c>
      <c r="E128" t="s">
        <v>8</v>
      </c>
      <c r="F128">
        <v>23</v>
      </c>
      <c r="G128" s="1">
        <v>44922</v>
      </c>
    </row>
    <row r="129" spans="1:7" outlineLevel="2" x14ac:dyDescent="0.3">
      <c r="A129">
        <v>390</v>
      </c>
      <c r="B129" t="s">
        <v>215</v>
      </c>
      <c r="C129">
        <v>48165</v>
      </c>
      <c r="D129" t="s">
        <v>216</v>
      </c>
      <c r="E129" t="s">
        <v>5</v>
      </c>
      <c r="F129">
        <v>22</v>
      </c>
      <c r="G129" s="1">
        <v>44923</v>
      </c>
    </row>
    <row r="130" spans="1:7" outlineLevel="2" x14ac:dyDescent="0.3">
      <c r="A130">
        <v>390</v>
      </c>
      <c r="B130" t="s">
        <v>215</v>
      </c>
      <c r="C130">
        <v>5136</v>
      </c>
      <c r="D130" t="s">
        <v>219</v>
      </c>
      <c r="E130" t="s">
        <v>8</v>
      </c>
      <c r="F130">
        <v>21</v>
      </c>
      <c r="G130" s="1">
        <v>44924</v>
      </c>
    </row>
    <row r="131" spans="1:7" outlineLevel="2" x14ac:dyDescent="0.3">
      <c r="A131">
        <v>390</v>
      </c>
      <c r="B131" t="s">
        <v>215</v>
      </c>
      <c r="C131">
        <v>48151</v>
      </c>
      <c r="D131" t="s">
        <v>216</v>
      </c>
      <c r="E131" t="s">
        <v>101</v>
      </c>
      <c r="F131">
        <v>20</v>
      </c>
      <c r="G131" s="1">
        <v>44925</v>
      </c>
    </row>
    <row r="132" spans="1:7" outlineLevel="1" x14ac:dyDescent="0.3">
      <c r="B132" s="5" t="s">
        <v>343</v>
      </c>
      <c r="D132">
        <f>SUBTOTAL(3,D133:D133)</f>
        <v>1</v>
      </c>
    </row>
    <row r="133" spans="1:7" outlineLevel="2" x14ac:dyDescent="0.3">
      <c r="A133">
        <v>88</v>
      </c>
      <c r="B133" t="s">
        <v>71</v>
      </c>
      <c r="C133">
        <v>27031</v>
      </c>
      <c r="D133" t="s">
        <v>72</v>
      </c>
      <c r="E133" t="s">
        <v>14</v>
      </c>
      <c r="F133">
        <v>323</v>
      </c>
      <c r="G133" s="1">
        <v>44622</v>
      </c>
    </row>
    <row r="134" spans="1:7" outlineLevel="1" x14ac:dyDescent="0.3">
      <c r="B134" s="5" t="s">
        <v>344</v>
      </c>
      <c r="D134">
        <f>SUBTOTAL(3,D135:D135)</f>
        <v>1</v>
      </c>
    </row>
    <row r="135" spans="1:7" outlineLevel="2" x14ac:dyDescent="0.3">
      <c r="A135">
        <v>311</v>
      </c>
      <c r="B135" t="s">
        <v>169</v>
      </c>
      <c r="C135">
        <v>76409</v>
      </c>
      <c r="D135" t="s">
        <v>170</v>
      </c>
      <c r="E135" t="s">
        <v>8</v>
      </c>
      <c r="F135">
        <v>120</v>
      </c>
      <c r="G135" s="1">
        <v>44825</v>
      </c>
    </row>
    <row r="136" spans="1:7" outlineLevel="1" x14ac:dyDescent="0.3">
      <c r="B136" s="5" t="s">
        <v>345</v>
      </c>
      <c r="D136">
        <f>SUBTOTAL(3,D137:D138)</f>
        <v>2</v>
      </c>
    </row>
    <row r="137" spans="1:7" outlineLevel="2" x14ac:dyDescent="0.3">
      <c r="A137">
        <v>322</v>
      </c>
      <c r="B137" t="s">
        <v>171</v>
      </c>
      <c r="C137">
        <v>87793</v>
      </c>
      <c r="D137" t="s">
        <v>172</v>
      </c>
      <c r="E137" t="s">
        <v>8</v>
      </c>
      <c r="F137">
        <v>20</v>
      </c>
      <c r="G137" s="1">
        <v>44925</v>
      </c>
    </row>
    <row r="138" spans="1:7" outlineLevel="2" x14ac:dyDescent="0.3">
      <c r="A138">
        <v>322</v>
      </c>
      <c r="B138" t="s">
        <v>171</v>
      </c>
      <c r="C138">
        <v>15550</v>
      </c>
      <c r="D138" t="s">
        <v>173</v>
      </c>
      <c r="E138" t="s">
        <v>8</v>
      </c>
      <c r="F138">
        <v>6</v>
      </c>
      <c r="G138" s="1">
        <v>44939</v>
      </c>
    </row>
    <row r="139" spans="1:7" outlineLevel="1" x14ac:dyDescent="0.3">
      <c r="B139" s="5" t="s">
        <v>346</v>
      </c>
      <c r="D139">
        <f>SUBTOTAL(3,D140:D148)</f>
        <v>9</v>
      </c>
    </row>
    <row r="140" spans="1:7" outlineLevel="2" x14ac:dyDescent="0.3">
      <c r="A140">
        <v>236</v>
      </c>
      <c r="B140" t="s">
        <v>143</v>
      </c>
      <c r="C140">
        <v>51598</v>
      </c>
      <c r="D140" t="s">
        <v>144</v>
      </c>
      <c r="E140" t="s">
        <v>8</v>
      </c>
      <c r="F140">
        <v>275</v>
      </c>
      <c r="G140" s="1">
        <v>44670</v>
      </c>
    </row>
    <row r="141" spans="1:7" outlineLevel="2" x14ac:dyDescent="0.3">
      <c r="A141">
        <v>236</v>
      </c>
      <c r="B141" t="s">
        <v>143</v>
      </c>
      <c r="C141">
        <v>67278</v>
      </c>
      <c r="D141" t="s">
        <v>145</v>
      </c>
      <c r="E141" t="s">
        <v>8</v>
      </c>
      <c r="F141">
        <v>198</v>
      </c>
      <c r="G141" s="1">
        <v>44747</v>
      </c>
    </row>
    <row r="142" spans="1:7" outlineLevel="2" x14ac:dyDescent="0.3">
      <c r="A142">
        <v>236</v>
      </c>
      <c r="B142" t="s">
        <v>143</v>
      </c>
      <c r="C142">
        <v>43558</v>
      </c>
      <c r="D142" t="s">
        <v>146</v>
      </c>
      <c r="E142" t="s">
        <v>8</v>
      </c>
      <c r="F142">
        <v>70</v>
      </c>
      <c r="G142" s="1">
        <v>44875</v>
      </c>
    </row>
    <row r="143" spans="1:7" outlineLevel="2" x14ac:dyDescent="0.3">
      <c r="A143">
        <v>236</v>
      </c>
      <c r="B143" t="s">
        <v>143</v>
      </c>
      <c r="C143">
        <v>98490</v>
      </c>
      <c r="D143" t="s">
        <v>147</v>
      </c>
      <c r="E143" t="s">
        <v>5</v>
      </c>
      <c r="F143">
        <v>65</v>
      </c>
      <c r="G143" s="1">
        <v>44880</v>
      </c>
    </row>
    <row r="144" spans="1:7" outlineLevel="2" x14ac:dyDescent="0.3">
      <c r="A144">
        <v>236</v>
      </c>
      <c r="B144" t="s">
        <v>143</v>
      </c>
      <c r="C144">
        <v>36300</v>
      </c>
      <c r="D144" t="s">
        <v>148</v>
      </c>
      <c r="E144" t="s">
        <v>5</v>
      </c>
      <c r="F144">
        <v>45</v>
      </c>
      <c r="G144" s="1">
        <v>44900</v>
      </c>
    </row>
    <row r="145" spans="1:7" outlineLevel="2" x14ac:dyDescent="0.3">
      <c r="A145">
        <v>236</v>
      </c>
      <c r="B145" t="s">
        <v>143</v>
      </c>
      <c r="C145">
        <v>26966</v>
      </c>
      <c r="D145" t="s">
        <v>149</v>
      </c>
      <c r="E145" t="s">
        <v>8</v>
      </c>
      <c r="F145">
        <v>28</v>
      </c>
      <c r="G145" s="1">
        <v>44917</v>
      </c>
    </row>
    <row r="146" spans="1:7" outlineLevel="2" x14ac:dyDescent="0.3">
      <c r="A146">
        <v>236</v>
      </c>
      <c r="B146" t="s">
        <v>143</v>
      </c>
      <c r="C146">
        <v>28138</v>
      </c>
      <c r="D146" t="s">
        <v>150</v>
      </c>
      <c r="E146" t="s">
        <v>8</v>
      </c>
      <c r="F146">
        <v>28</v>
      </c>
      <c r="G146" s="1">
        <v>44917</v>
      </c>
    </row>
    <row r="147" spans="1:7" outlineLevel="2" x14ac:dyDescent="0.3">
      <c r="A147">
        <v>236</v>
      </c>
      <c r="B147" t="s">
        <v>143</v>
      </c>
      <c r="C147">
        <v>28032</v>
      </c>
      <c r="D147" t="s">
        <v>151</v>
      </c>
      <c r="E147" t="s">
        <v>8</v>
      </c>
      <c r="F147">
        <v>21</v>
      </c>
      <c r="G147" s="1">
        <v>44924</v>
      </c>
    </row>
    <row r="148" spans="1:7" outlineLevel="2" x14ac:dyDescent="0.3">
      <c r="A148">
        <v>236</v>
      </c>
      <c r="B148" t="s">
        <v>143</v>
      </c>
      <c r="C148">
        <v>87772</v>
      </c>
      <c r="D148" t="s">
        <v>152</v>
      </c>
      <c r="E148" t="s">
        <v>8</v>
      </c>
      <c r="F148">
        <v>17</v>
      </c>
      <c r="G148" s="1">
        <v>44928</v>
      </c>
    </row>
    <row r="149" spans="1:7" outlineLevel="1" x14ac:dyDescent="0.3">
      <c r="B149" s="5" t="s">
        <v>347</v>
      </c>
      <c r="D149">
        <f>SUBTOTAL(3,D150:D151)</f>
        <v>2</v>
      </c>
    </row>
    <row r="150" spans="1:7" outlineLevel="2" x14ac:dyDescent="0.3">
      <c r="A150">
        <v>325</v>
      </c>
      <c r="B150" t="s">
        <v>174</v>
      </c>
      <c r="C150">
        <v>996250</v>
      </c>
      <c r="D150" t="s">
        <v>175</v>
      </c>
      <c r="E150" t="s">
        <v>5</v>
      </c>
      <c r="F150">
        <v>240</v>
      </c>
      <c r="G150" s="1">
        <v>44705</v>
      </c>
    </row>
    <row r="151" spans="1:7" outlineLevel="2" x14ac:dyDescent="0.3">
      <c r="A151">
        <v>325</v>
      </c>
      <c r="B151" t="s">
        <v>174</v>
      </c>
      <c r="C151">
        <v>996252</v>
      </c>
      <c r="D151" t="s">
        <v>176</v>
      </c>
      <c r="E151" t="s">
        <v>5</v>
      </c>
      <c r="F151">
        <v>240</v>
      </c>
      <c r="G151" s="1">
        <v>44705</v>
      </c>
    </row>
    <row r="152" spans="1:7" outlineLevel="1" x14ac:dyDescent="0.3">
      <c r="B152" s="5" t="s">
        <v>348</v>
      </c>
      <c r="D152">
        <f>SUBTOTAL(3,D153:D162)</f>
        <v>10</v>
      </c>
    </row>
    <row r="153" spans="1:7" outlineLevel="2" x14ac:dyDescent="0.3">
      <c r="A153">
        <v>347</v>
      </c>
      <c r="B153" t="s">
        <v>188</v>
      </c>
      <c r="C153">
        <v>48715</v>
      </c>
      <c r="D153" t="s">
        <v>189</v>
      </c>
      <c r="E153" t="s">
        <v>8</v>
      </c>
      <c r="F153">
        <v>304</v>
      </c>
      <c r="G153" s="1">
        <v>44641</v>
      </c>
    </row>
    <row r="154" spans="1:7" outlineLevel="2" x14ac:dyDescent="0.3">
      <c r="A154">
        <v>347</v>
      </c>
      <c r="B154" t="s">
        <v>188</v>
      </c>
      <c r="C154">
        <v>61706</v>
      </c>
      <c r="D154" t="s">
        <v>190</v>
      </c>
      <c r="E154" t="s">
        <v>8</v>
      </c>
      <c r="F154">
        <v>248</v>
      </c>
      <c r="G154" s="1">
        <v>44697</v>
      </c>
    </row>
    <row r="155" spans="1:7" outlineLevel="2" x14ac:dyDescent="0.3">
      <c r="A155">
        <v>347</v>
      </c>
      <c r="B155" t="s">
        <v>188</v>
      </c>
      <c r="C155">
        <v>32231</v>
      </c>
      <c r="D155" t="s">
        <v>191</v>
      </c>
      <c r="E155" t="s">
        <v>10</v>
      </c>
      <c r="F155">
        <v>205</v>
      </c>
      <c r="G155" s="1">
        <v>44740</v>
      </c>
    </row>
    <row r="156" spans="1:7" outlineLevel="2" x14ac:dyDescent="0.3">
      <c r="A156">
        <v>347</v>
      </c>
      <c r="B156" t="s">
        <v>188</v>
      </c>
      <c r="C156">
        <v>26611</v>
      </c>
      <c r="D156" t="s">
        <v>192</v>
      </c>
      <c r="E156" t="s">
        <v>8</v>
      </c>
      <c r="F156">
        <v>100</v>
      </c>
      <c r="G156" s="1">
        <v>44845</v>
      </c>
    </row>
    <row r="157" spans="1:7" outlineLevel="2" x14ac:dyDescent="0.3">
      <c r="A157">
        <v>347</v>
      </c>
      <c r="B157" t="s">
        <v>188</v>
      </c>
      <c r="C157">
        <v>5075</v>
      </c>
      <c r="D157" t="s">
        <v>193</v>
      </c>
      <c r="E157" t="s">
        <v>8</v>
      </c>
      <c r="F157">
        <v>86</v>
      </c>
      <c r="G157" s="1">
        <v>44859</v>
      </c>
    </row>
    <row r="158" spans="1:7" outlineLevel="2" x14ac:dyDescent="0.3">
      <c r="A158">
        <v>347</v>
      </c>
      <c r="B158" t="s">
        <v>188</v>
      </c>
      <c r="C158">
        <v>5040</v>
      </c>
      <c r="D158" t="s">
        <v>194</v>
      </c>
      <c r="E158" t="s">
        <v>8</v>
      </c>
      <c r="F158">
        <v>76</v>
      </c>
      <c r="G158" s="1">
        <v>44869</v>
      </c>
    </row>
    <row r="159" spans="1:7" outlineLevel="2" x14ac:dyDescent="0.3">
      <c r="A159">
        <v>347</v>
      </c>
      <c r="B159" t="s">
        <v>188</v>
      </c>
      <c r="C159">
        <v>54786</v>
      </c>
      <c r="D159" t="s">
        <v>195</v>
      </c>
      <c r="E159" t="s">
        <v>8</v>
      </c>
      <c r="F159">
        <v>52</v>
      </c>
      <c r="G159" s="1">
        <v>44893</v>
      </c>
    </row>
    <row r="160" spans="1:7" outlineLevel="2" x14ac:dyDescent="0.3">
      <c r="A160">
        <v>347</v>
      </c>
      <c r="B160" t="s">
        <v>188</v>
      </c>
      <c r="C160">
        <v>5061</v>
      </c>
      <c r="D160" t="s">
        <v>196</v>
      </c>
      <c r="E160" t="s">
        <v>8</v>
      </c>
      <c r="F160">
        <v>34</v>
      </c>
      <c r="G160" s="1">
        <v>44911</v>
      </c>
    </row>
    <row r="161" spans="1:7" outlineLevel="2" x14ac:dyDescent="0.3">
      <c r="A161">
        <v>347</v>
      </c>
      <c r="B161" t="s">
        <v>188</v>
      </c>
      <c r="C161">
        <v>28088</v>
      </c>
      <c r="D161" t="s">
        <v>197</v>
      </c>
      <c r="E161" t="s">
        <v>18</v>
      </c>
      <c r="F161">
        <v>17</v>
      </c>
      <c r="G161" s="1">
        <v>44928</v>
      </c>
    </row>
    <row r="162" spans="1:7" outlineLevel="2" x14ac:dyDescent="0.3">
      <c r="A162">
        <v>347</v>
      </c>
      <c r="B162" t="s">
        <v>188</v>
      </c>
      <c r="C162">
        <v>5031</v>
      </c>
      <c r="D162" t="s">
        <v>198</v>
      </c>
      <c r="E162" t="s">
        <v>10</v>
      </c>
      <c r="F162">
        <v>6</v>
      </c>
      <c r="G162" s="1">
        <v>44939</v>
      </c>
    </row>
    <row r="163" spans="1:7" outlineLevel="1" x14ac:dyDescent="0.3">
      <c r="B163" s="5" t="s">
        <v>349</v>
      </c>
      <c r="D163">
        <f>SUBTOTAL(3,D164:D164)</f>
        <v>1</v>
      </c>
    </row>
    <row r="164" spans="1:7" outlineLevel="2" x14ac:dyDescent="0.3">
      <c r="A164">
        <v>247</v>
      </c>
      <c r="B164" t="s">
        <v>155</v>
      </c>
      <c r="C164">
        <v>917202</v>
      </c>
      <c r="D164" t="s">
        <v>156</v>
      </c>
      <c r="E164" t="s">
        <v>8</v>
      </c>
      <c r="F164">
        <v>44</v>
      </c>
      <c r="G164" s="1">
        <v>44901</v>
      </c>
    </row>
    <row r="165" spans="1:7" outlineLevel="1" x14ac:dyDescent="0.3">
      <c r="B165" s="5" t="s">
        <v>350</v>
      </c>
      <c r="D165">
        <f>SUBTOTAL(3,D166:D173)</f>
        <v>8</v>
      </c>
    </row>
    <row r="166" spans="1:7" outlineLevel="2" x14ac:dyDescent="0.3">
      <c r="A166">
        <v>343</v>
      </c>
      <c r="B166" t="s">
        <v>179</v>
      </c>
      <c r="C166">
        <v>917225</v>
      </c>
      <c r="D166" t="s">
        <v>180</v>
      </c>
      <c r="E166" t="s">
        <v>8</v>
      </c>
      <c r="F166">
        <v>240</v>
      </c>
      <c r="G166" s="1">
        <v>44705</v>
      </c>
    </row>
    <row r="167" spans="1:7" outlineLevel="2" x14ac:dyDescent="0.3">
      <c r="A167">
        <v>343</v>
      </c>
      <c r="B167" t="s">
        <v>179</v>
      </c>
      <c r="C167">
        <v>909402</v>
      </c>
      <c r="D167" t="s">
        <v>181</v>
      </c>
      <c r="E167" t="s">
        <v>8</v>
      </c>
      <c r="F167">
        <v>217</v>
      </c>
      <c r="G167" s="1">
        <v>44728</v>
      </c>
    </row>
    <row r="168" spans="1:7" outlineLevel="2" x14ac:dyDescent="0.3">
      <c r="A168">
        <v>343</v>
      </c>
      <c r="B168" t="s">
        <v>179</v>
      </c>
      <c r="C168">
        <v>910212</v>
      </c>
      <c r="D168" t="s">
        <v>182</v>
      </c>
      <c r="E168" t="s">
        <v>8</v>
      </c>
      <c r="F168">
        <v>191</v>
      </c>
      <c r="G168" s="1">
        <v>44754</v>
      </c>
    </row>
    <row r="169" spans="1:7" outlineLevel="2" x14ac:dyDescent="0.3">
      <c r="A169">
        <v>343</v>
      </c>
      <c r="B169" t="s">
        <v>179</v>
      </c>
      <c r="C169">
        <v>909457</v>
      </c>
      <c r="D169" t="s">
        <v>183</v>
      </c>
      <c r="E169" t="s">
        <v>8</v>
      </c>
      <c r="F169">
        <v>156</v>
      </c>
      <c r="G169" s="1">
        <v>44789</v>
      </c>
    </row>
    <row r="170" spans="1:7" outlineLevel="2" x14ac:dyDescent="0.3">
      <c r="A170">
        <v>343</v>
      </c>
      <c r="B170" t="s">
        <v>179</v>
      </c>
      <c r="C170">
        <v>917220</v>
      </c>
      <c r="D170" t="s">
        <v>184</v>
      </c>
      <c r="E170" t="s">
        <v>8</v>
      </c>
      <c r="F170">
        <v>108</v>
      </c>
      <c r="G170" s="1">
        <v>44837</v>
      </c>
    </row>
    <row r="171" spans="1:7" outlineLevel="2" x14ac:dyDescent="0.3">
      <c r="A171">
        <v>343</v>
      </c>
      <c r="B171" t="s">
        <v>179</v>
      </c>
      <c r="C171">
        <v>909452</v>
      </c>
      <c r="D171" t="s">
        <v>185</v>
      </c>
      <c r="E171" t="s">
        <v>8</v>
      </c>
      <c r="F171">
        <v>31</v>
      </c>
      <c r="G171" s="1">
        <v>44914</v>
      </c>
    </row>
    <row r="172" spans="1:7" outlineLevel="2" x14ac:dyDescent="0.3">
      <c r="A172">
        <v>343</v>
      </c>
      <c r="B172" t="s">
        <v>179</v>
      </c>
      <c r="C172">
        <v>917218</v>
      </c>
      <c r="D172" t="s">
        <v>186</v>
      </c>
      <c r="E172" t="s">
        <v>8</v>
      </c>
      <c r="F172">
        <v>28</v>
      </c>
      <c r="G172" s="1">
        <v>44917</v>
      </c>
    </row>
    <row r="173" spans="1:7" outlineLevel="2" x14ac:dyDescent="0.3">
      <c r="A173">
        <v>343</v>
      </c>
      <c r="B173" t="s">
        <v>179</v>
      </c>
      <c r="C173">
        <v>917206</v>
      </c>
      <c r="D173" t="s">
        <v>187</v>
      </c>
      <c r="E173" t="s">
        <v>8</v>
      </c>
      <c r="F173">
        <v>13</v>
      </c>
      <c r="G173" s="1">
        <v>44932</v>
      </c>
    </row>
    <row r="174" spans="1:7" outlineLevel="1" x14ac:dyDescent="0.3">
      <c r="B174" s="5" t="s">
        <v>351</v>
      </c>
      <c r="D174">
        <f>SUBTOTAL(3,D175:D180)</f>
        <v>6</v>
      </c>
    </row>
    <row r="175" spans="1:7" outlineLevel="2" x14ac:dyDescent="0.3">
      <c r="A175">
        <v>179</v>
      </c>
      <c r="B175" t="s">
        <v>99</v>
      </c>
      <c r="C175">
        <v>89203</v>
      </c>
      <c r="D175" t="s">
        <v>100</v>
      </c>
      <c r="E175" t="s">
        <v>101</v>
      </c>
      <c r="F175">
        <v>72</v>
      </c>
      <c r="G175" s="1">
        <v>44873</v>
      </c>
    </row>
    <row r="176" spans="1:7" outlineLevel="2" x14ac:dyDescent="0.3">
      <c r="A176">
        <v>179</v>
      </c>
      <c r="B176" t="s">
        <v>99</v>
      </c>
      <c r="C176">
        <v>87402</v>
      </c>
      <c r="D176" t="s">
        <v>102</v>
      </c>
      <c r="E176" t="s">
        <v>101</v>
      </c>
      <c r="F176">
        <v>48</v>
      </c>
      <c r="G176" s="1">
        <v>44897</v>
      </c>
    </row>
    <row r="177" spans="1:7" outlineLevel="2" x14ac:dyDescent="0.3">
      <c r="A177">
        <v>179</v>
      </c>
      <c r="B177" t="s">
        <v>99</v>
      </c>
      <c r="C177">
        <v>87725</v>
      </c>
      <c r="D177" t="s">
        <v>103</v>
      </c>
      <c r="E177" t="s">
        <v>8</v>
      </c>
      <c r="F177">
        <v>15</v>
      </c>
      <c r="G177" s="1">
        <v>44930</v>
      </c>
    </row>
    <row r="178" spans="1:7" outlineLevel="2" x14ac:dyDescent="0.3">
      <c r="A178">
        <v>179</v>
      </c>
      <c r="B178" t="s">
        <v>99</v>
      </c>
      <c r="C178">
        <v>89204</v>
      </c>
      <c r="D178" t="s">
        <v>100</v>
      </c>
      <c r="E178" t="s">
        <v>14</v>
      </c>
      <c r="F178">
        <v>10</v>
      </c>
      <c r="G178" s="1">
        <v>44935</v>
      </c>
    </row>
    <row r="179" spans="1:7" outlineLevel="2" x14ac:dyDescent="0.3">
      <c r="A179">
        <v>179</v>
      </c>
      <c r="B179" t="s">
        <v>99</v>
      </c>
      <c r="C179">
        <v>87832</v>
      </c>
      <c r="D179" t="s">
        <v>104</v>
      </c>
      <c r="E179" t="s">
        <v>8</v>
      </c>
      <c r="F179">
        <v>8</v>
      </c>
      <c r="G179" s="1">
        <v>44937</v>
      </c>
    </row>
    <row r="180" spans="1:7" outlineLevel="2" x14ac:dyDescent="0.3">
      <c r="A180">
        <v>179</v>
      </c>
      <c r="B180" t="s">
        <v>99</v>
      </c>
      <c r="C180">
        <v>46501</v>
      </c>
      <c r="D180" t="s">
        <v>105</v>
      </c>
      <c r="E180" t="s">
        <v>8</v>
      </c>
      <c r="F180">
        <v>1</v>
      </c>
      <c r="G180" s="1">
        <v>44944</v>
      </c>
    </row>
    <row r="181" spans="1:7" outlineLevel="1" x14ac:dyDescent="0.3">
      <c r="B181" s="5" t="s">
        <v>352</v>
      </c>
      <c r="D181">
        <f>SUBTOTAL(3,D182:D182)</f>
        <v>1</v>
      </c>
    </row>
    <row r="182" spans="1:7" outlineLevel="2" x14ac:dyDescent="0.3">
      <c r="A182">
        <v>133</v>
      </c>
      <c r="B182" t="s">
        <v>84</v>
      </c>
      <c r="C182">
        <v>997318</v>
      </c>
      <c r="D182" t="s">
        <v>85</v>
      </c>
      <c r="E182" t="s">
        <v>8</v>
      </c>
      <c r="F182">
        <v>205</v>
      </c>
      <c r="G182" s="1">
        <v>44740</v>
      </c>
    </row>
    <row r="183" spans="1:7" outlineLevel="1" x14ac:dyDescent="0.3">
      <c r="B183" s="5" t="s">
        <v>353</v>
      </c>
      <c r="D183">
        <f>SUBTOTAL(3,D184:D196)</f>
        <v>13</v>
      </c>
    </row>
    <row r="184" spans="1:7" outlineLevel="2" x14ac:dyDescent="0.3">
      <c r="A184">
        <v>372</v>
      </c>
      <c r="B184" t="s">
        <v>201</v>
      </c>
      <c r="C184">
        <v>85796</v>
      </c>
      <c r="D184" t="s">
        <v>202</v>
      </c>
      <c r="E184" t="s">
        <v>8</v>
      </c>
      <c r="F184">
        <v>87</v>
      </c>
      <c r="G184" s="1">
        <v>44858</v>
      </c>
    </row>
    <row r="185" spans="1:7" outlineLevel="2" x14ac:dyDescent="0.3">
      <c r="A185">
        <v>372</v>
      </c>
      <c r="B185" t="s">
        <v>201</v>
      </c>
      <c r="C185">
        <v>62906</v>
      </c>
      <c r="D185" t="s">
        <v>203</v>
      </c>
      <c r="E185" t="s">
        <v>8</v>
      </c>
      <c r="F185">
        <v>54</v>
      </c>
      <c r="G185" s="1">
        <v>44891</v>
      </c>
    </row>
    <row r="186" spans="1:7" outlineLevel="2" x14ac:dyDescent="0.3">
      <c r="A186">
        <v>372</v>
      </c>
      <c r="B186" t="s">
        <v>201</v>
      </c>
      <c r="C186">
        <v>87379</v>
      </c>
      <c r="D186" t="s">
        <v>204</v>
      </c>
      <c r="E186" t="s">
        <v>14</v>
      </c>
      <c r="F186">
        <v>35</v>
      </c>
      <c r="G186" s="1">
        <v>44910</v>
      </c>
    </row>
    <row r="187" spans="1:7" outlineLevel="2" x14ac:dyDescent="0.3">
      <c r="A187">
        <v>372</v>
      </c>
      <c r="B187" t="s">
        <v>201</v>
      </c>
      <c r="C187">
        <v>17022</v>
      </c>
      <c r="D187" t="s">
        <v>205</v>
      </c>
      <c r="E187" t="s">
        <v>8</v>
      </c>
      <c r="F187">
        <v>31</v>
      </c>
      <c r="G187" s="1">
        <v>44914</v>
      </c>
    </row>
    <row r="188" spans="1:7" outlineLevel="2" x14ac:dyDescent="0.3">
      <c r="A188">
        <v>372</v>
      </c>
      <c r="B188" t="s">
        <v>201</v>
      </c>
      <c r="C188">
        <v>65446</v>
      </c>
      <c r="D188" t="s">
        <v>206</v>
      </c>
      <c r="E188" t="s">
        <v>8</v>
      </c>
      <c r="F188">
        <v>31</v>
      </c>
      <c r="G188" s="1">
        <v>44914</v>
      </c>
    </row>
    <row r="189" spans="1:7" outlineLevel="2" x14ac:dyDescent="0.3">
      <c r="A189">
        <v>372</v>
      </c>
      <c r="B189" t="s">
        <v>201</v>
      </c>
      <c r="C189">
        <v>21756</v>
      </c>
      <c r="D189" t="s">
        <v>207</v>
      </c>
      <c r="E189" t="s">
        <v>8</v>
      </c>
      <c r="F189">
        <v>27</v>
      </c>
      <c r="G189" s="1">
        <v>44918</v>
      </c>
    </row>
    <row r="190" spans="1:7" outlineLevel="2" x14ac:dyDescent="0.3">
      <c r="A190">
        <v>372</v>
      </c>
      <c r="B190" t="s">
        <v>201</v>
      </c>
      <c r="C190">
        <v>80330</v>
      </c>
      <c r="D190" t="s">
        <v>208</v>
      </c>
      <c r="E190" t="s">
        <v>8</v>
      </c>
      <c r="F190">
        <v>16</v>
      </c>
      <c r="G190" s="1">
        <v>44929</v>
      </c>
    </row>
    <row r="191" spans="1:7" outlineLevel="2" x14ac:dyDescent="0.3">
      <c r="A191">
        <v>372</v>
      </c>
      <c r="B191" t="s">
        <v>201</v>
      </c>
      <c r="C191">
        <v>35734</v>
      </c>
      <c r="D191" t="s">
        <v>209</v>
      </c>
      <c r="E191" t="s">
        <v>8</v>
      </c>
      <c r="F191">
        <v>13</v>
      </c>
      <c r="G191" s="1">
        <v>44932</v>
      </c>
    </row>
    <row r="192" spans="1:7" outlineLevel="2" x14ac:dyDescent="0.3">
      <c r="A192">
        <v>372</v>
      </c>
      <c r="B192" t="s">
        <v>201</v>
      </c>
      <c r="C192">
        <v>80456</v>
      </c>
      <c r="D192" t="s">
        <v>210</v>
      </c>
      <c r="E192" t="s">
        <v>8</v>
      </c>
      <c r="F192">
        <v>13</v>
      </c>
      <c r="G192" s="1">
        <v>44932</v>
      </c>
    </row>
    <row r="193" spans="1:7" outlineLevel="2" x14ac:dyDescent="0.3">
      <c r="A193">
        <v>372</v>
      </c>
      <c r="B193" t="s">
        <v>201</v>
      </c>
      <c r="C193">
        <v>21482</v>
      </c>
      <c r="D193" t="s">
        <v>211</v>
      </c>
      <c r="E193" t="s">
        <v>18</v>
      </c>
      <c r="F193">
        <v>10</v>
      </c>
      <c r="G193" s="1">
        <v>44935</v>
      </c>
    </row>
    <row r="194" spans="1:7" outlineLevel="2" x14ac:dyDescent="0.3">
      <c r="A194">
        <v>372</v>
      </c>
      <c r="B194" t="s">
        <v>201</v>
      </c>
      <c r="C194">
        <v>16538</v>
      </c>
      <c r="D194" t="s">
        <v>212</v>
      </c>
      <c r="E194" t="s">
        <v>18</v>
      </c>
      <c r="F194">
        <v>6</v>
      </c>
      <c r="G194" s="1">
        <v>44939</v>
      </c>
    </row>
    <row r="195" spans="1:7" outlineLevel="2" x14ac:dyDescent="0.3">
      <c r="A195">
        <v>372</v>
      </c>
      <c r="B195" t="s">
        <v>201</v>
      </c>
      <c r="C195">
        <v>35213</v>
      </c>
      <c r="D195" t="s">
        <v>213</v>
      </c>
      <c r="E195" t="s">
        <v>18</v>
      </c>
      <c r="F195">
        <v>6</v>
      </c>
      <c r="G195" s="1">
        <v>44939</v>
      </c>
    </row>
    <row r="196" spans="1:7" outlineLevel="2" x14ac:dyDescent="0.3">
      <c r="A196">
        <v>372</v>
      </c>
      <c r="B196" t="s">
        <v>201</v>
      </c>
      <c r="C196">
        <v>42461</v>
      </c>
      <c r="D196" t="s">
        <v>214</v>
      </c>
      <c r="E196" t="s">
        <v>8</v>
      </c>
      <c r="F196">
        <v>2</v>
      </c>
      <c r="G196" s="1">
        <v>44943</v>
      </c>
    </row>
    <row r="197" spans="1:7" outlineLevel="1" x14ac:dyDescent="0.3">
      <c r="B197" s="5" t="s">
        <v>354</v>
      </c>
      <c r="D197">
        <f>SUBTOTAL(3,D198:D198)</f>
        <v>1</v>
      </c>
    </row>
    <row r="198" spans="1:7" outlineLevel="2" x14ac:dyDescent="0.3">
      <c r="A198">
        <v>360</v>
      </c>
      <c r="B198" t="s">
        <v>199</v>
      </c>
      <c r="C198">
        <v>63910</v>
      </c>
      <c r="D198" t="s">
        <v>200</v>
      </c>
      <c r="E198" t="s">
        <v>18</v>
      </c>
      <c r="F198">
        <v>100</v>
      </c>
      <c r="G198" s="1">
        <v>44845</v>
      </c>
    </row>
    <row r="199" spans="1:7" outlineLevel="1" x14ac:dyDescent="0.3">
      <c r="B199" s="5" t="s">
        <v>355</v>
      </c>
      <c r="D199">
        <f>SUBTOTAL(3,D200:D200)</f>
        <v>1</v>
      </c>
    </row>
    <row r="200" spans="1:7" outlineLevel="2" x14ac:dyDescent="0.3">
      <c r="A200">
        <v>71</v>
      </c>
      <c r="B200" t="s">
        <v>68</v>
      </c>
      <c r="C200">
        <v>58984</v>
      </c>
      <c r="D200" t="s">
        <v>69</v>
      </c>
      <c r="E200" t="s">
        <v>70</v>
      </c>
      <c r="F200">
        <v>1</v>
      </c>
      <c r="G200" s="1">
        <v>44944</v>
      </c>
    </row>
    <row r="201" spans="1:7" outlineLevel="1" x14ac:dyDescent="0.3">
      <c r="B201" s="5" t="s">
        <v>356</v>
      </c>
      <c r="D201">
        <f>SUBTOTAL(3,D202:D202)</f>
        <v>1</v>
      </c>
    </row>
    <row r="202" spans="1:7" outlineLevel="2" x14ac:dyDescent="0.3">
      <c r="A202">
        <v>332</v>
      </c>
      <c r="B202" t="s">
        <v>177</v>
      </c>
      <c r="C202">
        <v>917175</v>
      </c>
      <c r="D202" t="s">
        <v>178</v>
      </c>
      <c r="E202" t="s">
        <v>8</v>
      </c>
      <c r="F202">
        <v>97</v>
      </c>
      <c r="G202" s="1">
        <v>44848</v>
      </c>
    </row>
    <row r="203" spans="1:7" outlineLevel="1" x14ac:dyDescent="0.3">
      <c r="B203" s="5" t="s">
        <v>357</v>
      </c>
      <c r="D203">
        <f>SUBTOTAL(3,D204:D206)</f>
        <v>3</v>
      </c>
    </row>
    <row r="204" spans="1:7" outlineLevel="2" x14ac:dyDescent="0.3">
      <c r="A204">
        <v>129</v>
      </c>
      <c r="B204" t="s">
        <v>80</v>
      </c>
      <c r="C204">
        <v>21222</v>
      </c>
      <c r="D204" t="s">
        <v>81</v>
      </c>
      <c r="E204" t="s">
        <v>8</v>
      </c>
      <c r="F204">
        <v>66</v>
      </c>
      <c r="G204" s="1">
        <v>44879</v>
      </c>
    </row>
    <row r="205" spans="1:7" outlineLevel="2" x14ac:dyDescent="0.3">
      <c r="A205">
        <v>129</v>
      </c>
      <c r="B205" t="s">
        <v>80</v>
      </c>
      <c r="C205">
        <v>21227</v>
      </c>
      <c r="D205" t="s">
        <v>82</v>
      </c>
      <c r="E205" t="s">
        <v>8</v>
      </c>
      <c r="F205">
        <v>66</v>
      </c>
      <c r="G205" s="1">
        <v>44879</v>
      </c>
    </row>
    <row r="206" spans="1:7" outlineLevel="2" x14ac:dyDescent="0.3">
      <c r="A206">
        <v>129</v>
      </c>
      <c r="B206" t="s">
        <v>80</v>
      </c>
      <c r="C206">
        <v>27079</v>
      </c>
      <c r="D206" t="s">
        <v>83</v>
      </c>
      <c r="E206" t="s">
        <v>8</v>
      </c>
      <c r="F206">
        <v>35</v>
      </c>
      <c r="G206" s="1">
        <v>44910</v>
      </c>
    </row>
    <row r="207" spans="1:7" outlineLevel="1" x14ac:dyDescent="0.3">
      <c r="B207" s="5" t="s">
        <v>358</v>
      </c>
      <c r="D207">
        <f>SUBTOTAL(3,D208:D209)</f>
        <v>2</v>
      </c>
    </row>
    <row r="208" spans="1:7" outlineLevel="2" x14ac:dyDescent="0.3">
      <c r="A208">
        <v>187</v>
      </c>
      <c r="B208" t="s">
        <v>106</v>
      </c>
      <c r="C208">
        <v>17194</v>
      </c>
      <c r="D208" t="s">
        <v>107</v>
      </c>
      <c r="E208" t="s">
        <v>8</v>
      </c>
      <c r="F208">
        <v>31</v>
      </c>
      <c r="G208" s="1">
        <v>44914</v>
      </c>
    </row>
    <row r="209" spans="1:7" outlineLevel="2" x14ac:dyDescent="0.3">
      <c r="A209">
        <v>187</v>
      </c>
      <c r="B209" t="s">
        <v>106</v>
      </c>
      <c r="C209">
        <v>17190</v>
      </c>
      <c r="D209" t="s">
        <v>108</v>
      </c>
      <c r="E209" t="s">
        <v>8</v>
      </c>
      <c r="F209">
        <v>15</v>
      </c>
      <c r="G209" s="1">
        <v>44930</v>
      </c>
    </row>
    <row r="210" spans="1:7" outlineLevel="1" x14ac:dyDescent="0.3">
      <c r="B210" s="5" t="s">
        <v>359</v>
      </c>
      <c r="D210">
        <f>SUBTOTAL(3,D211:D220)</f>
        <v>10</v>
      </c>
    </row>
    <row r="211" spans="1:7" outlineLevel="2" x14ac:dyDescent="0.3">
      <c r="A211">
        <v>177</v>
      </c>
      <c r="B211" t="s">
        <v>90</v>
      </c>
      <c r="C211">
        <v>5004</v>
      </c>
      <c r="D211" t="s">
        <v>91</v>
      </c>
      <c r="E211" t="s">
        <v>14</v>
      </c>
      <c r="F211">
        <v>303</v>
      </c>
      <c r="G211" s="1">
        <v>44642</v>
      </c>
    </row>
    <row r="212" spans="1:7" outlineLevel="2" x14ac:dyDescent="0.3">
      <c r="A212">
        <v>177</v>
      </c>
      <c r="B212" t="s">
        <v>90</v>
      </c>
      <c r="C212">
        <v>5001</v>
      </c>
      <c r="D212" t="s">
        <v>91</v>
      </c>
      <c r="E212" t="s">
        <v>10</v>
      </c>
      <c r="F212">
        <v>170</v>
      </c>
      <c r="G212" s="1">
        <v>44775</v>
      </c>
    </row>
    <row r="213" spans="1:7" outlineLevel="2" x14ac:dyDescent="0.3">
      <c r="A213">
        <v>177</v>
      </c>
      <c r="B213" t="s">
        <v>90</v>
      </c>
      <c r="C213">
        <v>5157</v>
      </c>
      <c r="D213" t="s">
        <v>92</v>
      </c>
      <c r="E213" t="s">
        <v>8</v>
      </c>
      <c r="F213">
        <v>100</v>
      </c>
      <c r="G213" s="1">
        <v>44845</v>
      </c>
    </row>
    <row r="214" spans="1:7" outlineLevel="2" x14ac:dyDescent="0.3">
      <c r="A214">
        <v>177</v>
      </c>
      <c r="B214" t="s">
        <v>90</v>
      </c>
      <c r="C214">
        <v>5002</v>
      </c>
      <c r="D214" t="s">
        <v>93</v>
      </c>
      <c r="E214" t="s">
        <v>8</v>
      </c>
      <c r="F214">
        <v>92</v>
      </c>
      <c r="G214" s="1">
        <v>44853</v>
      </c>
    </row>
    <row r="215" spans="1:7" outlineLevel="2" x14ac:dyDescent="0.3">
      <c r="A215">
        <v>177</v>
      </c>
      <c r="B215" t="s">
        <v>90</v>
      </c>
      <c r="C215">
        <v>89584</v>
      </c>
      <c r="D215" t="s">
        <v>94</v>
      </c>
      <c r="E215" t="s">
        <v>14</v>
      </c>
      <c r="F215">
        <v>66</v>
      </c>
      <c r="G215" s="1">
        <v>44879</v>
      </c>
    </row>
    <row r="216" spans="1:7" outlineLevel="2" x14ac:dyDescent="0.3">
      <c r="A216">
        <v>177</v>
      </c>
      <c r="B216" t="s">
        <v>90</v>
      </c>
      <c r="C216">
        <v>88114</v>
      </c>
      <c r="D216" t="s">
        <v>95</v>
      </c>
      <c r="E216" t="s">
        <v>14</v>
      </c>
      <c r="F216">
        <v>59</v>
      </c>
      <c r="G216" s="1">
        <v>44886</v>
      </c>
    </row>
    <row r="217" spans="1:7" outlineLevel="2" x14ac:dyDescent="0.3">
      <c r="A217">
        <v>177</v>
      </c>
      <c r="B217" t="s">
        <v>90</v>
      </c>
      <c r="C217">
        <v>5007</v>
      </c>
      <c r="D217" t="s">
        <v>91</v>
      </c>
      <c r="E217" t="s">
        <v>5</v>
      </c>
      <c r="F217">
        <v>49</v>
      </c>
      <c r="G217" s="1">
        <v>44896</v>
      </c>
    </row>
    <row r="218" spans="1:7" outlineLevel="2" x14ac:dyDescent="0.3">
      <c r="A218">
        <v>177</v>
      </c>
      <c r="B218" t="s">
        <v>90</v>
      </c>
      <c r="C218">
        <v>15938</v>
      </c>
      <c r="D218" t="s">
        <v>96</v>
      </c>
      <c r="E218" t="s">
        <v>5</v>
      </c>
      <c r="F218">
        <v>15</v>
      </c>
      <c r="G218" s="1">
        <v>44930</v>
      </c>
    </row>
    <row r="219" spans="1:7" outlineLevel="2" x14ac:dyDescent="0.3">
      <c r="A219">
        <v>177</v>
      </c>
      <c r="B219" t="s">
        <v>90</v>
      </c>
      <c r="C219">
        <v>34753</v>
      </c>
      <c r="D219" t="s">
        <v>97</v>
      </c>
      <c r="E219" t="s">
        <v>8</v>
      </c>
      <c r="F219">
        <v>15</v>
      </c>
      <c r="G219" s="1">
        <v>44930</v>
      </c>
    </row>
    <row r="220" spans="1:7" outlineLevel="2" x14ac:dyDescent="0.3">
      <c r="A220">
        <v>177</v>
      </c>
      <c r="B220" t="s">
        <v>90</v>
      </c>
      <c r="C220">
        <v>88267</v>
      </c>
      <c r="D220" t="s">
        <v>98</v>
      </c>
      <c r="E220" t="s">
        <v>14</v>
      </c>
      <c r="F220">
        <v>7</v>
      </c>
      <c r="G220" s="1">
        <v>44938</v>
      </c>
    </row>
    <row r="221" spans="1:7" outlineLevel="1" x14ac:dyDescent="0.3">
      <c r="B221" s="5" t="s">
        <v>342</v>
      </c>
      <c r="D221">
        <f>SUBTOTAL(3,D222:D223)</f>
        <v>2</v>
      </c>
    </row>
    <row r="222" spans="1:7" outlineLevel="2" x14ac:dyDescent="0.3">
      <c r="A222">
        <v>390</v>
      </c>
      <c r="B222" t="s">
        <v>215</v>
      </c>
      <c r="C222">
        <v>5103</v>
      </c>
      <c r="D222" t="s">
        <v>220</v>
      </c>
      <c r="E222" t="s">
        <v>8</v>
      </c>
      <c r="F222">
        <v>14</v>
      </c>
      <c r="G222" s="1">
        <v>44931</v>
      </c>
    </row>
    <row r="223" spans="1:7" outlineLevel="2" x14ac:dyDescent="0.3">
      <c r="A223">
        <v>390</v>
      </c>
      <c r="B223" t="s">
        <v>215</v>
      </c>
      <c r="C223">
        <v>48129</v>
      </c>
      <c r="D223" t="s">
        <v>221</v>
      </c>
      <c r="E223" t="s">
        <v>8</v>
      </c>
      <c r="F223">
        <v>10</v>
      </c>
      <c r="G223" s="1">
        <v>44935</v>
      </c>
    </row>
    <row r="224" spans="1:7" outlineLevel="1" x14ac:dyDescent="0.3">
      <c r="B224" s="5" t="s">
        <v>360</v>
      </c>
      <c r="D224">
        <f>SUBTOTAL(3,D225:D231)</f>
        <v>7</v>
      </c>
    </row>
    <row r="225" spans="1:7" outlineLevel="2" x14ac:dyDescent="0.3">
      <c r="A225">
        <v>391</v>
      </c>
      <c r="B225" t="s">
        <v>222</v>
      </c>
      <c r="C225">
        <v>65090</v>
      </c>
      <c r="D225" t="s">
        <v>223</v>
      </c>
      <c r="E225" t="s">
        <v>8</v>
      </c>
      <c r="F225">
        <v>62</v>
      </c>
      <c r="G225" s="1">
        <v>44883</v>
      </c>
    </row>
    <row r="226" spans="1:7" outlineLevel="2" x14ac:dyDescent="0.3">
      <c r="A226">
        <v>391</v>
      </c>
      <c r="B226" t="s">
        <v>222</v>
      </c>
      <c r="C226">
        <v>86503</v>
      </c>
      <c r="D226" t="s">
        <v>224</v>
      </c>
      <c r="E226" t="s">
        <v>8</v>
      </c>
      <c r="F226">
        <v>17</v>
      </c>
      <c r="G226" s="1">
        <v>44928</v>
      </c>
    </row>
    <row r="227" spans="1:7" outlineLevel="2" x14ac:dyDescent="0.3">
      <c r="A227">
        <v>391</v>
      </c>
      <c r="B227" t="s">
        <v>222</v>
      </c>
      <c r="C227">
        <v>64634</v>
      </c>
      <c r="D227" t="s">
        <v>225</v>
      </c>
      <c r="E227" t="s">
        <v>14</v>
      </c>
      <c r="F227">
        <v>16</v>
      </c>
      <c r="G227" s="1">
        <v>44929</v>
      </c>
    </row>
    <row r="228" spans="1:7" outlineLevel="2" x14ac:dyDescent="0.3">
      <c r="A228">
        <v>391</v>
      </c>
      <c r="B228" t="s">
        <v>222</v>
      </c>
      <c r="C228">
        <v>77771</v>
      </c>
      <c r="D228" t="s">
        <v>226</v>
      </c>
      <c r="E228" t="s">
        <v>10</v>
      </c>
      <c r="F228">
        <v>14</v>
      </c>
      <c r="G228" s="1">
        <v>44931</v>
      </c>
    </row>
    <row r="229" spans="1:7" outlineLevel="2" x14ac:dyDescent="0.3">
      <c r="A229">
        <v>391</v>
      </c>
      <c r="B229" t="s">
        <v>222</v>
      </c>
      <c r="C229">
        <v>64105</v>
      </c>
      <c r="D229" t="s">
        <v>227</v>
      </c>
      <c r="E229" t="s">
        <v>14</v>
      </c>
      <c r="F229">
        <v>13</v>
      </c>
      <c r="G229" s="1">
        <v>44932</v>
      </c>
    </row>
    <row r="230" spans="1:7" outlineLevel="2" x14ac:dyDescent="0.3">
      <c r="A230">
        <v>391</v>
      </c>
      <c r="B230" t="s">
        <v>222</v>
      </c>
      <c r="C230">
        <v>64636</v>
      </c>
      <c r="D230" t="s">
        <v>225</v>
      </c>
      <c r="E230" t="s">
        <v>8</v>
      </c>
      <c r="F230">
        <v>13</v>
      </c>
      <c r="G230" s="1">
        <v>44932</v>
      </c>
    </row>
    <row r="231" spans="1:7" outlineLevel="2" x14ac:dyDescent="0.3">
      <c r="A231">
        <v>391</v>
      </c>
      <c r="B231" t="s">
        <v>222</v>
      </c>
      <c r="C231">
        <v>64147</v>
      </c>
      <c r="D231" t="s">
        <v>227</v>
      </c>
      <c r="E231" t="s">
        <v>8</v>
      </c>
      <c r="F231">
        <v>6</v>
      </c>
      <c r="G231" s="1">
        <v>44939</v>
      </c>
    </row>
    <row r="232" spans="1:7" outlineLevel="1" x14ac:dyDescent="0.3">
      <c r="B232" s="5" t="s">
        <v>361</v>
      </c>
      <c r="D232">
        <f>SUBTOTAL(3,D233:D234)</f>
        <v>2</v>
      </c>
    </row>
    <row r="233" spans="1:7" outlineLevel="2" x14ac:dyDescent="0.3">
      <c r="A233">
        <v>397</v>
      </c>
      <c r="B233" t="s">
        <v>228</v>
      </c>
      <c r="C233">
        <v>30329</v>
      </c>
      <c r="D233" t="s">
        <v>229</v>
      </c>
      <c r="E233" t="s">
        <v>8</v>
      </c>
      <c r="F233">
        <v>133</v>
      </c>
      <c r="G233" s="1">
        <v>44812</v>
      </c>
    </row>
    <row r="234" spans="1:7" outlineLevel="2" x14ac:dyDescent="0.3">
      <c r="A234">
        <v>397</v>
      </c>
      <c r="B234" t="s">
        <v>228</v>
      </c>
      <c r="C234">
        <v>22244</v>
      </c>
      <c r="D234" t="s">
        <v>230</v>
      </c>
      <c r="E234" t="s">
        <v>8</v>
      </c>
      <c r="F234">
        <v>2</v>
      </c>
      <c r="G234" s="1">
        <v>44943</v>
      </c>
    </row>
    <row r="235" spans="1:7" outlineLevel="1" x14ac:dyDescent="0.3">
      <c r="B235" s="5" t="s">
        <v>362</v>
      </c>
      <c r="D235">
        <f>SUBTOTAL(3,D236:D239)</f>
        <v>4</v>
      </c>
    </row>
    <row r="236" spans="1:7" outlineLevel="2" x14ac:dyDescent="0.3">
      <c r="A236">
        <v>415</v>
      </c>
      <c r="B236" t="s">
        <v>231</v>
      </c>
      <c r="C236">
        <v>86139</v>
      </c>
      <c r="D236" t="s">
        <v>232</v>
      </c>
      <c r="E236" t="s">
        <v>8</v>
      </c>
      <c r="F236">
        <v>37</v>
      </c>
      <c r="G236" s="1">
        <v>44908</v>
      </c>
    </row>
    <row r="237" spans="1:7" outlineLevel="2" x14ac:dyDescent="0.3">
      <c r="A237">
        <v>415</v>
      </c>
      <c r="B237" t="s">
        <v>231</v>
      </c>
      <c r="C237">
        <v>88354</v>
      </c>
      <c r="D237" t="s">
        <v>233</v>
      </c>
      <c r="E237" t="s">
        <v>14</v>
      </c>
      <c r="F237">
        <v>23</v>
      </c>
      <c r="G237" s="1">
        <v>44922</v>
      </c>
    </row>
    <row r="238" spans="1:7" outlineLevel="2" x14ac:dyDescent="0.3">
      <c r="A238">
        <v>415</v>
      </c>
      <c r="B238" t="s">
        <v>231</v>
      </c>
      <c r="C238">
        <v>88369</v>
      </c>
      <c r="D238" t="s">
        <v>234</v>
      </c>
      <c r="E238" t="s">
        <v>14</v>
      </c>
      <c r="F238">
        <v>22</v>
      </c>
      <c r="G238" s="1">
        <v>44923</v>
      </c>
    </row>
    <row r="239" spans="1:7" outlineLevel="2" x14ac:dyDescent="0.3">
      <c r="A239">
        <v>415</v>
      </c>
      <c r="B239" t="s">
        <v>231</v>
      </c>
      <c r="C239">
        <v>88371</v>
      </c>
      <c r="D239" t="s">
        <v>233</v>
      </c>
      <c r="E239" t="s">
        <v>8</v>
      </c>
      <c r="F239">
        <v>9</v>
      </c>
      <c r="G239" s="1">
        <v>44936</v>
      </c>
    </row>
    <row r="240" spans="1:7" outlineLevel="1" x14ac:dyDescent="0.3">
      <c r="B240" s="5" t="s">
        <v>363</v>
      </c>
      <c r="D240">
        <f>SUBTOTAL(3,D241:D241)</f>
        <v>1</v>
      </c>
    </row>
    <row r="241" spans="1:7" outlineLevel="2" x14ac:dyDescent="0.3">
      <c r="A241">
        <v>421</v>
      </c>
      <c r="B241" t="s">
        <v>235</v>
      </c>
      <c r="C241">
        <v>34744</v>
      </c>
      <c r="D241" t="s">
        <v>236</v>
      </c>
      <c r="E241" t="s">
        <v>14</v>
      </c>
      <c r="F241">
        <v>16</v>
      </c>
      <c r="G241" s="1">
        <v>44929</v>
      </c>
    </row>
    <row r="242" spans="1:7" outlineLevel="1" x14ac:dyDescent="0.3">
      <c r="B242" s="5" t="s">
        <v>364</v>
      </c>
      <c r="D242">
        <f>SUBTOTAL(3,D243:D244)</f>
        <v>2</v>
      </c>
    </row>
    <row r="243" spans="1:7" outlineLevel="2" x14ac:dyDescent="0.3">
      <c r="A243">
        <v>452</v>
      </c>
      <c r="B243" t="s">
        <v>237</v>
      </c>
      <c r="C243">
        <v>78163</v>
      </c>
      <c r="D243" t="s">
        <v>238</v>
      </c>
      <c r="E243" t="s">
        <v>14</v>
      </c>
      <c r="F243">
        <v>328</v>
      </c>
      <c r="G243" s="1">
        <v>44617</v>
      </c>
    </row>
    <row r="244" spans="1:7" outlineLevel="2" x14ac:dyDescent="0.3">
      <c r="A244">
        <v>452</v>
      </c>
      <c r="B244" t="s">
        <v>237</v>
      </c>
      <c r="C244">
        <v>15902</v>
      </c>
      <c r="D244" t="s">
        <v>239</v>
      </c>
      <c r="E244" t="s">
        <v>8</v>
      </c>
      <c r="F244">
        <v>240</v>
      </c>
      <c r="G244" s="1">
        <v>44705</v>
      </c>
    </row>
    <row r="245" spans="1:7" outlineLevel="1" x14ac:dyDescent="0.3">
      <c r="B245" s="5" t="s">
        <v>365</v>
      </c>
      <c r="D245">
        <f>SUBTOTAL(3,D246:D246)</f>
        <v>1</v>
      </c>
    </row>
    <row r="246" spans="1:7" outlineLevel="2" x14ac:dyDescent="0.3">
      <c r="A246">
        <v>460</v>
      </c>
      <c r="B246" t="s">
        <v>240</v>
      </c>
      <c r="C246">
        <v>53928</v>
      </c>
      <c r="D246" t="s">
        <v>241</v>
      </c>
      <c r="E246" t="s">
        <v>14</v>
      </c>
      <c r="F246">
        <v>86</v>
      </c>
      <c r="G246" s="1">
        <v>44859</v>
      </c>
    </row>
    <row r="247" spans="1:7" outlineLevel="1" x14ac:dyDescent="0.3">
      <c r="B247" s="5" t="s">
        <v>366</v>
      </c>
      <c r="D247">
        <f>SUBTOTAL(3,D248:D249)</f>
        <v>2</v>
      </c>
    </row>
    <row r="248" spans="1:7" outlineLevel="2" x14ac:dyDescent="0.3">
      <c r="A248">
        <v>461</v>
      </c>
      <c r="B248" t="s">
        <v>242</v>
      </c>
      <c r="C248">
        <v>64706</v>
      </c>
      <c r="D248" t="s">
        <v>243</v>
      </c>
      <c r="E248" t="s">
        <v>8</v>
      </c>
      <c r="F248">
        <v>83</v>
      </c>
      <c r="G248" s="1">
        <v>44862</v>
      </c>
    </row>
    <row r="249" spans="1:7" outlineLevel="2" x14ac:dyDescent="0.3">
      <c r="A249">
        <v>461</v>
      </c>
      <c r="B249" t="s">
        <v>242</v>
      </c>
      <c r="C249">
        <v>64696</v>
      </c>
      <c r="D249" t="s">
        <v>244</v>
      </c>
      <c r="E249" t="s">
        <v>8</v>
      </c>
      <c r="F249">
        <v>7</v>
      </c>
      <c r="G249" s="1">
        <v>44938</v>
      </c>
    </row>
    <row r="250" spans="1:7" outlineLevel="1" x14ac:dyDescent="0.3">
      <c r="B250" s="5" t="s">
        <v>367</v>
      </c>
      <c r="D250">
        <f>SUBTOTAL(3,D251:D255)</f>
        <v>5</v>
      </c>
    </row>
    <row r="251" spans="1:7" outlineLevel="2" x14ac:dyDescent="0.3">
      <c r="A251">
        <v>463</v>
      </c>
      <c r="B251" t="s">
        <v>245</v>
      </c>
      <c r="C251">
        <v>88617</v>
      </c>
      <c r="D251" t="s">
        <v>246</v>
      </c>
      <c r="E251" t="s">
        <v>8</v>
      </c>
      <c r="F251">
        <v>90</v>
      </c>
      <c r="G251" s="1">
        <v>44855</v>
      </c>
    </row>
    <row r="252" spans="1:7" outlineLevel="2" x14ac:dyDescent="0.3">
      <c r="A252">
        <v>463</v>
      </c>
      <c r="B252" t="s">
        <v>245</v>
      </c>
      <c r="C252">
        <v>42983</v>
      </c>
      <c r="D252" t="s">
        <v>247</v>
      </c>
      <c r="E252" t="s">
        <v>8</v>
      </c>
      <c r="F252">
        <v>27</v>
      </c>
      <c r="G252" s="1">
        <v>44918</v>
      </c>
    </row>
    <row r="253" spans="1:7" outlineLevel="2" x14ac:dyDescent="0.3">
      <c r="A253">
        <v>463</v>
      </c>
      <c r="B253" t="s">
        <v>245</v>
      </c>
      <c r="C253">
        <v>89232</v>
      </c>
      <c r="D253" t="s">
        <v>248</v>
      </c>
      <c r="E253" t="s">
        <v>8</v>
      </c>
      <c r="F253">
        <v>13</v>
      </c>
      <c r="G253" s="1">
        <v>44932</v>
      </c>
    </row>
    <row r="254" spans="1:7" outlineLevel="2" x14ac:dyDescent="0.3">
      <c r="A254">
        <v>463</v>
      </c>
      <c r="B254" t="s">
        <v>245</v>
      </c>
      <c r="C254">
        <v>34122</v>
      </c>
      <c r="D254" t="s">
        <v>249</v>
      </c>
      <c r="E254" t="s">
        <v>8</v>
      </c>
      <c r="F254">
        <v>6</v>
      </c>
      <c r="G254" s="1">
        <v>44939</v>
      </c>
    </row>
    <row r="255" spans="1:7" outlineLevel="2" x14ac:dyDescent="0.3">
      <c r="A255">
        <v>463</v>
      </c>
      <c r="B255" t="s">
        <v>245</v>
      </c>
      <c r="C255">
        <v>86438</v>
      </c>
      <c r="D255" t="s">
        <v>250</v>
      </c>
      <c r="E255" t="s">
        <v>14</v>
      </c>
      <c r="F255">
        <v>2</v>
      </c>
      <c r="G255" s="1">
        <v>44943</v>
      </c>
    </row>
    <row r="256" spans="1:7" outlineLevel="1" x14ac:dyDescent="0.3">
      <c r="B256" s="5" t="s">
        <v>368</v>
      </c>
      <c r="D256">
        <f>SUBTOTAL(3,D257:D257)</f>
        <v>1</v>
      </c>
    </row>
    <row r="257" spans="1:7" outlineLevel="2" x14ac:dyDescent="0.3">
      <c r="A257">
        <v>468</v>
      </c>
      <c r="B257" t="s">
        <v>251</v>
      </c>
      <c r="C257">
        <v>99895</v>
      </c>
      <c r="D257" t="s">
        <v>252</v>
      </c>
      <c r="E257" t="s">
        <v>5</v>
      </c>
      <c r="F257">
        <v>230</v>
      </c>
      <c r="G257" s="1">
        <v>44715</v>
      </c>
    </row>
    <row r="258" spans="1:7" outlineLevel="1" x14ac:dyDescent="0.3">
      <c r="B258" s="5" t="s">
        <v>369</v>
      </c>
      <c r="D258">
        <f>SUBTOTAL(3,D259:D260)</f>
        <v>2</v>
      </c>
    </row>
    <row r="259" spans="1:7" outlineLevel="2" x14ac:dyDescent="0.3">
      <c r="A259">
        <v>475</v>
      </c>
      <c r="B259" t="s">
        <v>253</v>
      </c>
      <c r="C259">
        <v>64975</v>
      </c>
      <c r="D259" t="s">
        <v>254</v>
      </c>
      <c r="E259" t="s">
        <v>14</v>
      </c>
      <c r="F259">
        <v>118</v>
      </c>
      <c r="G259" s="1">
        <v>44827</v>
      </c>
    </row>
    <row r="260" spans="1:7" outlineLevel="2" x14ac:dyDescent="0.3">
      <c r="A260">
        <v>475</v>
      </c>
      <c r="B260" t="s">
        <v>253</v>
      </c>
      <c r="C260">
        <v>64973</v>
      </c>
      <c r="D260" t="s">
        <v>255</v>
      </c>
      <c r="E260" t="s">
        <v>14</v>
      </c>
      <c r="F260">
        <v>93</v>
      </c>
      <c r="G260" s="1">
        <v>44852</v>
      </c>
    </row>
    <row r="261" spans="1:7" outlineLevel="1" x14ac:dyDescent="0.3">
      <c r="B261" s="5" t="s">
        <v>370</v>
      </c>
      <c r="D261">
        <f>SUBTOTAL(3,D262:D262)</f>
        <v>1</v>
      </c>
    </row>
    <row r="262" spans="1:7" outlineLevel="2" x14ac:dyDescent="0.3">
      <c r="A262">
        <v>479</v>
      </c>
      <c r="B262" t="s">
        <v>256</v>
      </c>
      <c r="C262">
        <v>32047</v>
      </c>
      <c r="D262" t="s">
        <v>257</v>
      </c>
      <c r="E262" t="s">
        <v>8</v>
      </c>
      <c r="F262">
        <v>59</v>
      </c>
      <c r="G262" s="1">
        <v>44886</v>
      </c>
    </row>
    <row r="263" spans="1:7" outlineLevel="1" x14ac:dyDescent="0.3">
      <c r="B263" s="5" t="s">
        <v>371</v>
      </c>
      <c r="D263">
        <f>SUBTOTAL(3,D264:D266)</f>
        <v>3</v>
      </c>
    </row>
    <row r="264" spans="1:7" outlineLevel="2" x14ac:dyDescent="0.3">
      <c r="A264">
        <v>480</v>
      </c>
      <c r="B264" t="s">
        <v>258</v>
      </c>
      <c r="C264">
        <v>23612</v>
      </c>
      <c r="D264" t="s">
        <v>259</v>
      </c>
      <c r="E264" t="s">
        <v>8</v>
      </c>
      <c r="F264">
        <v>31</v>
      </c>
      <c r="G264" s="1">
        <v>44914</v>
      </c>
    </row>
    <row r="265" spans="1:7" outlineLevel="2" x14ac:dyDescent="0.3">
      <c r="A265">
        <v>480</v>
      </c>
      <c r="B265" t="s">
        <v>258</v>
      </c>
      <c r="C265">
        <v>27007</v>
      </c>
      <c r="D265" t="s">
        <v>260</v>
      </c>
      <c r="E265" t="s">
        <v>8</v>
      </c>
      <c r="F265">
        <v>7</v>
      </c>
      <c r="G265" s="1">
        <v>44938</v>
      </c>
    </row>
    <row r="266" spans="1:7" outlineLevel="2" x14ac:dyDescent="0.3">
      <c r="A266">
        <v>480</v>
      </c>
      <c r="B266" t="s">
        <v>258</v>
      </c>
      <c r="C266">
        <v>18286</v>
      </c>
      <c r="D266" t="s">
        <v>261</v>
      </c>
      <c r="E266" t="s">
        <v>8</v>
      </c>
      <c r="F266">
        <v>1</v>
      </c>
      <c r="G266" s="1">
        <v>44944</v>
      </c>
    </row>
    <row r="267" spans="1:7" outlineLevel="1" x14ac:dyDescent="0.3">
      <c r="B267" s="5" t="s">
        <v>372</v>
      </c>
      <c r="D267">
        <f>SUBTOTAL(3,D268:D268)</f>
        <v>1</v>
      </c>
    </row>
    <row r="268" spans="1:7" outlineLevel="2" x14ac:dyDescent="0.3">
      <c r="A268">
        <v>489</v>
      </c>
      <c r="B268" t="s">
        <v>262</v>
      </c>
      <c r="C268">
        <v>63865</v>
      </c>
      <c r="D268" t="s">
        <v>263</v>
      </c>
      <c r="E268" t="s">
        <v>18</v>
      </c>
      <c r="F268">
        <v>112</v>
      </c>
      <c r="G268" s="1">
        <v>44833</v>
      </c>
    </row>
    <row r="269" spans="1:7" outlineLevel="1" x14ac:dyDescent="0.3">
      <c r="B269" s="5" t="s">
        <v>373</v>
      </c>
      <c r="D269">
        <f>SUBTOTAL(3,D270:D271)</f>
        <v>2</v>
      </c>
    </row>
    <row r="270" spans="1:7" outlineLevel="2" x14ac:dyDescent="0.3">
      <c r="A270">
        <v>492</v>
      </c>
      <c r="B270" t="s">
        <v>264</v>
      </c>
      <c r="C270">
        <v>917227</v>
      </c>
      <c r="D270" t="s">
        <v>265</v>
      </c>
      <c r="E270" t="s">
        <v>8</v>
      </c>
      <c r="F270">
        <v>85</v>
      </c>
      <c r="G270" s="1">
        <v>44860</v>
      </c>
    </row>
    <row r="271" spans="1:7" outlineLevel="2" x14ac:dyDescent="0.3">
      <c r="A271">
        <v>492</v>
      </c>
      <c r="B271" t="s">
        <v>264</v>
      </c>
      <c r="C271">
        <v>917235</v>
      </c>
      <c r="D271" t="s">
        <v>266</v>
      </c>
      <c r="E271" t="s">
        <v>8</v>
      </c>
      <c r="F271">
        <v>78</v>
      </c>
      <c r="G271" s="1">
        <v>44867</v>
      </c>
    </row>
    <row r="272" spans="1:7" outlineLevel="1" x14ac:dyDescent="0.3">
      <c r="B272" s="5" t="s">
        <v>374</v>
      </c>
      <c r="D272">
        <f>SUBTOTAL(3,D273:D273)</f>
        <v>1</v>
      </c>
    </row>
    <row r="273" spans="1:7" outlineLevel="2" x14ac:dyDescent="0.3">
      <c r="A273">
        <v>496</v>
      </c>
      <c r="B273" t="s">
        <v>267</v>
      </c>
      <c r="C273">
        <v>86943</v>
      </c>
      <c r="D273" t="s">
        <v>268</v>
      </c>
      <c r="E273" t="s">
        <v>8</v>
      </c>
      <c r="F273">
        <v>22</v>
      </c>
      <c r="G273" s="1">
        <v>44923</v>
      </c>
    </row>
    <row r="274" spans="1:7" outlineLevel="1" x14ac:dyDescent="0.3">
      <c r="B274" s="5" t="s">
        <v>375</v>
      </c>
      <c r="D274">
        <f>SUBTOTAL(3,D275:D275)</f>
        <v>1</v>
      </c>
    </row>
    <row r="275" spans="1:7" outlineLevel="2" x14ac:dyDescent="0.3">
      <c r="A275">
        <v>502</v>
      </c>
      <c r="B275" t="s">
        <v>269</v>
      </c>
      <c r="C275">
        <v>21970</v>
      </c>
      <c r="D275" t="s">
        <v>270</v>
      </c>
      <c r="E275" t="s">
        <v>8</v>
      </c>
      <c r="F275">
        <v>73</v>
      </c>
      <c r="G275" s="1">
        <v>44872</v>
      </c>
    </row>
    <row r="276" spans="1:7" outlineLevel="1" x14ac:dyDescent="0.3">
      <c r="B276" s="5" t="s">
        <v>376</v>
      </c>
      <c r="D276">
        <f>SUBTOTAL(3,D277:D277)</f>
        <v>1</v>
      </c>
    </row>
    <row r="277" spans="1:7" outlineLevel="2" x14ac:dyDescent="0.3">
      <c r="A277">
        <v>508</v>
      </c>
      <c r="B277" t="s">
        <v>271</v>
      </c>
      <c r="C277">
        <v>101296</v>
      </c>
      <c r="D277" t="s">
        <v>272</v>
      </c>
      <c r="E277" t="s">
        <v>10</v>
      </c>
      <c r="F277">
        <v>33</v>
      </c>
      <c r="G277" s="1">
        <v>44912</v>
      </c>
    </row>
    <row r="278" spans="1:7" outlineLevel="1" x14ac:dyDescent="0.3">
      <c r="B278" s="5" t="s">
        <v>377</v>
      </c>
      <c r="D278">
        <f>SUBTOTAL(3,D279:D279)</f>
        <v>1</v>
      </c>
    </row>
    <row r="279" spans="1:7" outlineLevel="2" x14ac:dyDescent="0.3">
      <c r="A279">
        <v>528</v>
      </c>
      <c r="B279" t="s">
        <v>273</v>
      </c>
      <c r="C279">
        <v>997383</v>
      </c>
      <c r="D279" t="s">
        <v>274</v>
      </c>
      <c r="E279" t="s">
        <v>275</v>
      </c>
      <c r="F279">
        <v>31</v>
      </c>
      <c r="G279" s="1">
        <v>44914</v>
      </c>
    </row>
    <row r="280" spans="1:7" outlineLevel="1" x14ac:dyDescent="0.3">
      <c r="B280" s="5" t="s">
        <v>378</v>
      </c>
      <c r="D280">
        <f>SUBTOTAL(3,D281:D282)</f>
        <v>2</v>
      </c>
    </row>
    <row r="281" spans="1:7" outlineLevel="2" x14ac:dyDescent="0.3">
      <c r="A281">
        <v>540</v>
      </c>
      <c r="B281" t="s">
        <v>276</v>
      </c>
      <c r="C281">
        <v>56808</v>
      </c>
      <c r="D281" t="s">
        <v>277</v>
      </c>
      <c r="E281" t="s">
        <v>14</v>
      </c>
      <c r="F281">
        <v>8</v>
      </c>
      <c r="G281" s="1">
        <v>44937</v>
      </c>
    </row>
    <row r="282" spans="1:7" outlineLevel="2" x14ac:dyDescent="0.3">
      <c r="A282">
        <v>540</v>
      </c>
      <c r="B282" t="s">
        <v>276</v>
      </c>
      <c r="C282">
        <v>28324</v>
      </c>
      <c r="D282" t="s">
        <v>278</v>
      </c>
      <c r="E282" t="s">
        <v>8</v>
      </c>
      <c r="F282">
        <v>7</v>
      </c>
      <c r="G282" s="1">
        <v>44938</v>
      </c>
    </row>
    <row r="283" spans="1:7" outlineLevel="1" x14ac:dyDescent="0.3">
      <c r="B283" s="5" t="s">
        <v>379</v>
      </c>
      <c r="D283">
        <f>SUBTOTAL(3,D284:D284)</f>
        <v>1</v>
      </c>
    </row>
    <row r="284" spans="1:7" outlineLevel="2" x14ac:dyDescent="0.3">
      <c r="A284">
        <v>548</v>
      </c>
      <c r="B284" t="s">
        <v>279</v>
      </c>
      <c r="C284">
        <v>997396</v>
      </c>
      <c r="D284" t="s">
        <v>280</v>
      </c>
      <c r="E284" t="s">
        <v>120</v>
      </c>
      <c r="F284">
        <v>240</v>
      </c>
      <c r="G284" s="1">
        <v>44705</v>
      </c>
    </row>
    <row r="285" spans="1:7" outlineLevel="1" x14ac:dyDescent="0.3">
      <c r="B285" s="5" t="s">
        <v>380</v>
      </c>
      <c r="D285">
        <f>SUBTOTAL(3,D286:D290)</f>
        <v>5</v>
      </c>
    </row>
    <row r="286" spans="1:7" outlineLevel="2" x14ac:dyDescent="0.3">
      <c r="A286">
        <v>597</v>
      </c>
      <c r="B286" t="s">
        <v>281</v>
      </c>
      <c r="C286">
        <v>5978</v>
      </c>
      <c r="D286" t="s">
        <v>282</v>
      </c>
      <c r="E286" t="s">
        <v>8</v>
      </c>
      <c r="F286">
        <v>72</v>
      </c>
      <c r="G286" s="1">
        <v>44873</v>
      </c>
    </row>
    <row r="287" spans="1:7" outlineLevel="2" x14ac:dyDescent="0.3">
      <c r="A287">
        <v>597</v>
      </c>
      <c r="B287" t="s">
        <v>281</v>
      </c>
      <c r="C287">
        <v>5587</v>
      </c>
      <c r="D287" t="s">
        <v>283</v>
      </c>
      <c r="E287" t="s">
        <v>18</v>
      </c>
      <c r="F287">
        <v>48</v>
      </c>
      <c r="G287" s="1">
        <v>44897</v>
      </c>
    </row>
    <row r="288" spans="1:7" outlineLevel="2" x14ac:dyDescent="0.3">
      <c r="A288">
        <v>597</v>
      </c>
      <c r="B288" t="s">
        <v>281</v>
      </c>
      <c r="C288">
        <v>5515</v>
      </c>
      <c r="D288" t="s">
        <v>284</v>
      </c>
      <c r="E288" t="s">
        <v>8</v>
      </c>
      <c r="F288">
        <v>36</v>
      </c>
      <c r="G288" s="1">
        <v>44909</v>
      </c>
    </row>
    <row r="289" spans="1:7" outlineLevel="2" x14ac:dyDescent="0.3">
      <c r="A289">
        <v>597</v>
      </c>
      <c r="B289" t="s">
        <v>281</v>
      </c>
      <c r="C289">
        <v>5502</v>
      </c>
      <c r="D289" t="s">
        <v>285</v>
      </c>
      <c r="E289" t="s">
        <v>8</v>
      </c>
      <c r="F289">
        <v>20</v>
      </c>
      <c r="G289" s="1">
        <v>44925</v>
      </c>
    </row>
    <row r="290" spans="1:7" outlineLevel="2" x14ac:dyDescent="0.3">
      <c r="A290">
        <v>597</v>
      </c>
      <c r="B290" t="s">
        <v>281</v>
      </c>
      <c r="C290">
        <v>5932</v>
      </c>
      <c r="D290" t="s">
        <v>286</v>
      </c>
      <c r="E290" t="s">
        <v>8</v>
      </c>
      <c r="F290">
        <v>9</v>
      </c>
      <c r="G290" s="1">
        <v>44936</v>
      </c>
    </row>
    <row r="291" spans="1:7" outlineLevel="1" x14ac:dyDescent="0.3">
      <c r="B291" s="5" t="s">
        <v>381</v>
      </c>
      <c r="D291">
        <f>SUBTOTAL(3,D292:D292)</f>
        <v>1</v>
      </c>
    </row>
    <row r="292" spans="1:7" outlineLevel="2" x14ac:dyDescent="0.3">
      <c r="A292">
        <v>623</v>
      </c>
      <c r="B292" t="s">
        <v>287</v>
      </c>
      <c r="C292">
        <v>86566</v>
      </c>
      <c r="D292" t="s">
        <v>288</v>
      </c>
      <c r="E292" t="s">
        <v>14</v>
      </c>
      <c r="F292">
        <v>20</v>
      </c>
      <c r="G292" s="1">
        <v>44925</v>
      </c>
    </row>
    <row r="293" spans="1:7" outlineLevel="1" x14ac:dyDescent="0.3">
      <c r="B293" s="5" t="s">
        <v>382</v>
      </c>
      <c r="D293">
        <f>SUBTOTAL(3,D294:D294)</f>
        <v>1</v>
      </c>
    </row>
    <row r="294" spans="1:7" outlineLevel="2" x14ac:dyDescent="0.3">
      <c r="A294">
        <v>652</v>
      </c>
      <c r="B294" t="s">
        <v>289</v>
      </c>
      <c r="C294">
        <v>26301</v>
      </c>
      <c r="D294" t="s">
        <v>290</v>
      </c>
      <c r="E294" t="s">
        <v>10</v>
      </c>
      <c r="F294">
        <v>45</v>
      </c>
      <c r="G294" s="1">
        <v>44900</v>
      </c>
    </row>
    <row r="295" spans="1:7" outlineLevel="1" x14ac:dyDescent="0.3">
      <c r="B295" s="5" t="s">
        <v>383</v>
      </c>
      <c r="D295">
        <f>SUBTOTAL(3,D296:D296)</f>
        <v>1</v>
      </c>
    </row>
    <row r="296" spans="1:7" outlineLevel="2" x14ac:dyDescent="0.3">
      <c r="A296">
        <v>671</v>
      </c>
      <c r="B296" t="s">
        <v>291</v>
      </c>
      <c r="C296">
        <v>21254</v>
      </c>
      <c r="D296" t="s">
        <v>292</v>
      </c>
      <c r="E296" t="s">
        <v>8</v>
      </c>
      <c r="F296">
        <v>33</v>
      </c>
      <c r="G296" s="1">
        <v>44912</v>
      </c>
    </row>
    <row r="297" spans="1:7" outlineLevel="1" x14ac:dyDescent="0.3">
      <c r="B297" s="5" t="s">
        <v>384</v>
      </c>
      <c r="D297">
        <f>SUBTOTAL(3,D298:D298)</f>
        <v>1</v>
      </c>
    </row>
    <row r="298" spans="1:7" outlineLevel="2" x14ac:dyDescent="0.3">
      <c r="A298">
        <v>687</v>
      </c>
      <c r="B298" t="s">
        <v>293</v>
      </c>
      <c r="C298">
        <v>58096</v>
      </c>
      <c r="D298" t="s">
        <v>294</v>
      </c>
      <c r="E298" t="s">
        <v>295</v>
      </c>
      <c r="F298">
        <v>16</v>
      </c>
      <c r="G298" s="1">
        <v>44929</v>
      </c>
    </row>
    <row r="299" spans="1:7" outlineLevel="1" x14ac:dyDescent="0.3">
      <c r="B299" s="5" t="s">
        <v>385</v>
      </c>
      <c r="D299">
        <f>SUBTOTAL(3,D300:D300)</f>
        <v>1</v>
      </c>
    </row>
    <row r="300" spans="1:7" outlineLevel="2" x14ac:dyDescent="0.3">
      <c r="A300">
        <v>714</v>
      </c>
      <c r="B300" t="s">
        <v>296</v>
      </c>
      <c r="C300">
        <v>46954</v>
      </c>
      <c r="D300" t="s">
        <v>297</v>
      </c>
      <c r="E300" t="s">
        <v>8</v>
      </c>
      <c r="F300">
        <v>1</v>
      </c>
      <c r="G300" s="1">
        <v>44944</v>
      </c>
    </row>
    <row r="301" spans="1:7" outlineLevel="1" x14ac:dyDescent="0.3">
      <c r="B301" s="5" t="s">
        <v>386</v>
      </c>
      <c r="D301">
        <f>SUBTOTAL(3,D302:D302)</f>
        <v>1</v>
      </c>
    </row>
    <row r="302" spans="1:7" outlineLevel="2" x14ac:dyDescent="0.3">
      <c r="A302">
        <v>716</v>
      </c>
      <c r="B302" t="s">
        <v>298</v>
      </c>
      <c r="C302">
        <v>28285</v>
      </c>
      <c r="D302" t="s">
        <v>299</v>
      </c>
      <c r="E302" t="s">
        <v>8</v>
      </c>
      <c r="F302">
        <v>153</v>
      </c>
      <c r="G302" s="1">
        <v>44792</v>
      </c>
    </row>
    <row r="303" spans="1:7" outlineLevel="1" x14ac:dyDescent="0.3">
      <c r="B303" s="5" t="s">
        <v>387</v>
      </c>
      <c r="D303">
        <f>SUBTOTAL(3,D304:D306)</f>
        <v>3</v>
      </c>
    </row>
    <row r="304" spans="1:7" outlineLevel="2" x14ac:dyDescent="0.3">
      <c r="A304">
        <v>722</v>
      </c>
      <c r="B304" t="s">
        <v>300</v>
      </c>
      <c r="C304">
        <v>917288</v>
      </c>
      <c r="D304" t="s">
        <v>301</v>
      </c>
      <c r="E304" t="s">
        <v>8</v>
      </c>
      <c r="F304">
        <v>254</v>
      </c>
      <c r="G304" s="1">
        <v>44691</v>
      </c>
    </row>
    <row r="305" spans="1:7" outlineLevel="2" x14ac:dyDescent="0.3">
      <c r="A305">
        <v>722</v>
      </c>
      <c r="B305" t="s">
        <v>300</v>
      </c>
      <c r="C305">
        <v>917290</v>
      </c>
      <c r="D305" t="s">
        <v>302</v>
      </c>
      <c r="E305" t="s">
        <v>8</v>
      </c>
      <c r="F305">
        <v>167</v>
      </c>
      <c r="G305" s="1">
        <v>44778</v>
      </c>
    </row>
    <row r="306" spans="1:7" outlineLevel="2" x14ac:dyDescent="0.3">
      <c r="A306">
        <v>722</v>
      </c>
      <c r="B306" t="s">
        <v>300</v>
      </c>
      <c r="C306">
        <v>917289</v>
      </c>
      <c r="D306" t="s">
        <v>303</v>
      </c>
      <c r="E306" t="s">
        <v>8</v>
      </c>
      <c r="F306">
        <v>21</v>
      </c>
      <c r="G306" s="1">
        <v>44924</v>
      </c>
    </row>
    <row r="307" spans="1:7" outlineLevel="1" x14ac:dyDescent="0.3">
      <c r="B307" s="5" t="s">
        <v>388</v>
      </c>
      <c r="D307">
        <f>SUBTOTAL(3,D308:D309)</f>
        <v>2</v>
      </c>
    </row>
    <row r="308" spans="1:7" outlineLevel="2" x14ac:dyDescent="0.3">
      <c r="A308">
        <v>742</v>
      </c>
      <c r="B308" t="s">
        <v>304</v>
      </c>
      <c r="C308">
        <v>19452</v>
      </c>
      <c r="D308" t="s">
        <v>305</v>
      </c>
      <c r="E308" t="s">
        <v>14</v>
      </c>
      <c r="F308">
        <v>31</v>
      </c>
      <c r="G308" s="1">
        <v>44914</v>
      </c>
    </row>
    <row r="309" spans="1:7" outlineLevel="2" x14ac:dyDescent="0.3">
      <c r="A309">
        <v>742</v>
      </c>
      <c r="B309" t="s">
        <v>304</v>
      </c>
      <c r="C309">
        <v>19450</v>
      </c>
      <c r="D309" t="s">
        <v>306</v>
      </c>
      <c r="E309" t="s">
        <v>14</v>
      </c>
      <c r="F309">
        <v>28</v>
      </c>
      <c r="G309" s="1">
        <v>44917</v>
      </c>
    </row>
    <row r="310" spans="1:7" outlineLevel="1" x14ac:dyDescent="0.3">
      <c r="B310" s="5" t="s">
        <v>389</v>
      </c>
      <c r="D310">
        <f>SUBTOTAL(3,D311:D313)</f>
        <v>3</v>
      </c>
    </row>
    <row r="311" spans="1:7" outlineLevel="2" x14ac:dyDescent="0.3">
      <c r="A311">
        <v>805</v>
      </c>
      <c r="B311" t="s">
        <v>307</v>
      </c>
      <c r="C311">
        <v>65834</v>
      </c>
      <c r="D311" t="s">
        <v>308</v>
      </c>
      <c r="E311" t="s">
        <v>309</v>
      </c>
      <c r="F311">
        <v>16</v>
      </c>
      <c r="G311" s="1">
        <v>44929</v>
      </c>
    </row>
    <row r="312" spans="1:7" outlineLevel="2" x14ac:dyDescent="0.3">
      <c r="A312">
        <v>805</v>
      </c>
      <c r="B312" t="s">
        <v>307</v>
      </c>
      <c r="C312">
        <v>65833</v>
      </c>
      <c r="D312" t="s">
        <v>310</v>
      </c>
      <c r="E312" t="s">
        <v>309</v>
      </c>
      <c r="F312">
        <v>14</v>
      </c>
      <c r="G312" s="1">
        <v>44931</v>
      </c>
    </row>
    <row r="313" spans="1:7" outlineLevel="2" x14ac:dyDescent="0.3">
      <c r="A313">
        <v>805</v>
      </c>
      <c r="B313" t="s">
        <v>307</v>
      </c>
      <c r="C313">
        <v>65268</v>
      </c>
      <c r="D313" t="s">
        <v>311</v>
      </c>
      <c r="E313" t="s">
        <v>14</v>
      </c>
      <c r="F313">
        <v>6</v>
      </c>
      <c r="G313" s="1">
        <v>44939</v>
      </c>
    </row>
    <row r="314" spans="1:7" outlineLevel="1" x14ac:dyDescent="0.3">
      <c r="B314" s="5" t="s">
        <v>390</v>
      </c>
      <c r="D314">
        <f>SUBTOTAL(3,D315:D317)</f>
        <v>3</v>
      </c>
    </row>
    <row r="315" spans="1:7" outlineLevel="2" x14ac:dyDescent="0.3">
      <c r="A315">
        <v>882</v>
      </c>
      <c r="B315" t="s">
        <v>312</v>
      </c>
      <c r="C315">
        <v>17034</v>
      </c>
      <c r="D315" t="s">
        <v>313</v>
      </c>
      <c r="E315" t="s">
        <v>8</v>
      </c>
      <c r="F315">
        <v>22</v>
      </c>
      <c r="G315" s="1">
        <v>44923</v>
      </c>
    </row>
    <row r="316" spans="1:7" outlineLevel="2" x14ac:dyDescent="0.3">
      <c r="A316">
        <v>882</v>
      </c>
      <c r="B316" t="s">
        <v>312</v>
      </c>
      <c r="C316">
        <v>26021</v>
      </c>
      <c r="D316" t="s">
        <v>314</v>
      </c>
      <c r="E316" t="s">
        <v>8</v>
      </c>
      <c r="F316">
        <v>1</v>
      </c>
      <c r="G316" s="1">
        <v>44944</v>
      </c>
    </row>
    <row r="317" spans="1:7" outlineLevel="2" x14ac:dyDescent="0.3">
      <c r="A317">
        <v>882</v>
      </c>
      <c r="B317" t="s">
        <v>312</v>
      </c>
      <c r="C317">
        <v>46162</v>
      </c>
      <c r="D317" t="s">
        <v>315</v>
      </c>
      <c r="E317" t="s">
        <v>8</v>
      </c>
      <c r="F317">
        <v>1</v>
      </c>
      <c r="G317" s="1">
        <v>44944</v>
      </c>
    </row>
    <row r="318" spans="1:7" outlineLevel="1" x14ac:dyDescent="0.3">
      <c r="B318" s="5" t="s">
        <v>391</v>
      </c>
      <c r="D318">
        <f>SUBTOTAL(3,D319:D319)</f>
        <v>1</v>
      </c>
    </row>
    <row r="319" spans="1:7" outlineLevel="2" x14ac:dyDescent="0.3">
      <c r="A319">
        <v>894</v>
      </c>
      <c r="B319" t="s">
        <v>316</v>
      </c>
      <c r="C319">
        <v>28407</v>
      </c>
      <c r="D319" t="s">
        <v>317</v>
      </c>
      <c r="E319" t="s">
        <v>5</v>
      </c>
      <c r="F319">
        <v>21</v>
      </c>
      <c r="G319" s="1">
        <v>44924</v>
      </c>
    </row>
    <row r="320" spans="1:7" outlineLevel="1" x14ac:dyDescent="0.3">
      <c r="B320" s="5" t="s">
        <v>392</v>
      </c>
      <c r="D320">
        <f>SUBTOTAL(3,D321:D321)</f>
        <v>1</v>
      </c>
    </row>
    <row r="321" spans="1:7" outlineLevel="2" x14ac:dyDescent="0.3">
      <c r="A321">
        <v>909</v>
      </c>
      <c r="B321" t="s">
        <v>318</v>
      </c>
      <c r="C321">
        <v>917216</v>
      </c>
      <c r="D321" t="s">
        <v>319</v>
      </c>
      <c r="E321" t="s">
        <v>8</v>
      </c>
      <c r="F321">
        <v>93</v>
      </c>
      <c r="G321" s="1">
        <v>44852</v>
      </c>
    </row>
  </sheetData>
  <sortState xmlns:xlrd2="http://schemas.microsoft.com/office/spreadsheetml/2017/richdata2" ref="A2:G220">
    <sortCondition ref="B4:B220"/>
    <sortCondition descending="1" ref="F4:F220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William</cp:lastModifiedBy>
  <dcterms:created xsi:type="dcterms:W3CDTF">2023-01-19T16:06:20Z</dcterms:created>
  <dcterms:modified xsi:type="dcterms:W3CDTF">2023-01-19T16:06:21Z</dcterms:modified>
</cp:coreProperties>
</file>