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0E1E6D22-F0C6-4C7F-B483-9CAF7DC916EE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12" i="1"/>
  <c r="D2" i="1" s="1"/>
  <c r="D15" i="1"/>
  <c r="D61" i="1"/>
  <c r="D64" i="1"/>
  <c r="D78" i="1"/>
  <c r="D80" i="1"/>
  <c r="D84" i="1"/>
  <c r="D86" i="1"/>
  <c r="D88" i="1"/>
  <c r="D107" i="1"/>
  <c r="D109" i="1"/>
  <c r="D121" i="1"/>
  <c r="D123" i="1"/>
  <c r="D126" i="1"/>
  <c r="D128" i="1"/>
  <c r="D130" i="1"/>
  <c r="D141" i="1"/>
  <c r="D143" i="1"/>
  <c r="D146" i="1"/>
  <c r="D148" i="1"/>
  <c r="D160" i="1"/>
  <c r="D163" i="1"/>
  <c r="D175" i="1"/>
  <c r="D177" i="1"/>
  <c r="D186" i="1"/>
  <c r="D192" i="1"/>
  <c r="D194" i="1"/>
  <c r="D197" i="1"/>
  <c r="D199" i="1"/>
  <c r="D201" i="1"/>
  <c r="D205" i="1"/>
  <c r="D208" i="1"/>
  <c r="D220" i="1"/>
  <c r="D232" i="1"/>
  <c r="D241" i="1"/>
  <c r="D249" i="1"/>
  <c r="D255" i="1"/>
  <c r="D260" i="1"/>
  <c r="D262" i="1"/>
  <c r="D265" i="1"/>
  <c r="D267" i="1"/>
  <c r="D269" i="1"/>
  <c r="D273" i="1"/>
  <c r="D275" i="1"/>
  <c r="D278" i="1"/>
  <c r="D280" i="1"/>
  <c r="D283" i="1"/>
  <c r="D285" i="1"/>
  <c r="D289" i="1"/>
  <c r="D292" i="1"/>
  <c r="D294" i="1"/>
  <c r="D296" i="1"/>
  <c r="D298" i="1"/>
  <c r="D300" i="1"/>
  <c r="D302" i="1"/>
  <c r="D304" i="1"/>
  <c r="D306" i="1"/>
  <c r="D312" i="1"/>
  <c r="D314" i="1"/>
  <c r="D316" i="1"/>
  <c r="D318" i="1"/>
  <c r="D320" i="1"/>
  <c r="D323" i="1"/>
  <c r="D325" i="1"/>
  <c r="D329" i="1"/>
  <c r="D332" i="1"/>
  <c r="D335" i="1"/>
  <c r="D337" i="1"/>
  <c r="D339" i="1"/>
  <c r="D341" i="1"/>
  <c r="D343" i="1"/>
</calcChain>
</file>

<file path=xl/sharedStrings.xml><?xml version="1.0" encoding="utf-8"?>
<sst xmlns="http://schemas.openxmlformats.org/spreadsheetml/2006/main" count="890" uniqueCount="419">
  <si>
    <t>Began On</t>
  </si>
  <si>
    <t>CHESAPEAKE BAY DISTILLERY LLC</t>
  </si>
  <si>
    <t>Ghost Pepper Infused Vodka</t>
  </si>
  <si>
    <t>750ml</t>
  </si>
  <si>
    <t>BREAKTHRU BEVERAGE VIRGINIA</t>
  </si>
  <si>
    <t>Sting Ray Bloody Mary Mix</t>
  </si>
  <si>
    <t>946ml</t>
  </si>
  <si>
    <t>Stoli Ginger Beer Premium Mixer</t>
  </si>
  <si>
    <t>48oz</t>
  </si>
  <si>
    <t>BROWN FORMAN CORPORATION</t>
  </si>
  <si>
    <t>Jack Daniel's Tennessee Rye Whiskey</t>
  </si>
  <si>
    <t>50ml</t>
  </si>
  <si>
    <t>Old Forester Rye</t>
  </si>
  <si>
    <t>Jack Daniel's Single Barrel Tennessee Whiskey</t>
  </si>
  <si>
    <t>Jack Daniel's 27 Gold</t>
  </si>
  <si>
    <t>1L</t>
  </si>
  <si>
    <t>Woodford Reserve Bourbon (plastic)</t>
  </si>
  <si>
    <t>Woodford Reserve Double Oaked Bourbon</t>
  </si>
  <si>
    <t>375ml</t>
  </si>
  <si>
    <t>Old Forester Signature Bourbon</t>
  </si>
  <si>
    <t>Jack Daniels Bonded Tennessee Whiskey</t>
  </si>
  <si>
    <t>700ml</t>
  </si>
  <si>
    <t>Jack Daniel's Single Barrel Barrel Proof Whiskey</t>
  </si>
  <si>
    <t>Old Forester Bourbon</t>
  </si>
  <si>
    <t>1.75L</t>
  </si>
  <si>
    <t>Old Forester Craft Whiskey 1910</t>
  </si>
  <si>
    <t>Jack Daniel's Tennessee Honey Whiskey</t>
  </si>
  <si>
    <t>BACARDI USA, INC</t>
  </si>
  <si>
    <t>Roca Patron Silver Tequila</t>
  </si>
  <si>
    <t>Martini &amp; Rossi Extra Dry Vermouth</t>
  </si>
  <si>
    <t>Bacardi Mango Fusion Rum</t>
  </si>
  <si>
    <t>Martini &amp; Rossi Rosso Sweet Vermouth</t>
  </si>
  <si>
    <t>1.5L</t>
  </si>
  <si>
    <t>Bacardi Gold Rum</t>
  </si>
  <si>
    <t>Pyrat Reserve XO Rum</t>
  </si>
  <si>
    <t>Bacardi Superior Rum</t>
  </si>
  <si>
    <t>BARBOURSVILLE WINERY, INC.</t>
  </si>
  <si>
    <t>Barboursville Merlot</t>
  </si>
  <si>
    <t>Barboursville Cabernet Sauvignon 2016</t>
  </si>
  <si>
    <t>BEAM SUNTORY</t>
  </si>
  <si>
    <t>Dekuyper Sour Apple Pucker Plastic</t>
  </si>
  <si>
    <t>Skinnygirl Bare Naked Vodka</t>
  </si>
  <si>
    <t>Pinnacle 100 Proof Vodka</t>
  </si>
  <si>
    <t>Courvoisier Mizunara</t>
  </si>
  <si>
    <t>Skinnygirl White Cranberry Cosmo</t>
  </si>
  <si>
    <t>Old Grand Dad 114</t>
  </si>
  <si>
    <t>Skinnygirl Margarita</t>
  </si>
  <si>
    <t>Jim Beam Peach (plastic)</t>
  </si>
  <si>
    <t>Alberta Premium Rye Cask Strength</t>
  </si>
  <si>
    <t>Jim Beam Rye Whiskey</t>
  </si>
  <si>
    <t>Baker's Bourbon</t>
  </si>
  <si>
    <t>Pinnacle Gin</t>
  </si>
  <si>
    <t>Knob Creek Smoked Maple Bourbon</t>
  </si>
  <si>
    <t>Midori Melon</t>
  </si>
  <si>
    <t>Skinnygirl White Peach Margarita</t>
  </si>
  <si>
    <t>Cruzan Single Barrel Rum</t>
  </si>
  <si>
    <t>Jim Beam Apple Bourbon (plastic)</t>
  </si>
  <si>
    <t>Basil Hayden's 10 Year Bourbon</t>
  </si>
  <si>
    <t>Dekuyper Amaretto Signature</t>
  </si>
  <si>
    <t>Pinnacle Citrus Vodka</t>
  </si>
  <si>
    <t>Dekuyper Watermelon Pucker Schnapps</t>
  </si>
  <si>
    <t>Pinnacle Cake Vodka</t>
  </si>
  <si>
    <t>Dekuyper Razzmatazz</t>
  </si>
  <si>
    <t>Dekuyper Buttershots Schnapps</t>
  </si>
  <si>
    <t>Maker's Mark 101</t>
  </si>
  <si>
    <t>Old Grand Dad</t>
  </si>
  <si>
    <t>Old Grand Dad 100</t>
  </si>
  <si>
    <t>Pinnacle Orange Vodka</t>
  </si>
  <si>
    <t>Old Crow</t>
  </si>
  <si>
    <t>Dekuyper Peachtree Schnapps</t>
  </si>
  <si>
    <t>Pinnacle Vodka</t>
  </si>
  <si>
    <t>Dekuyper Sour Apple Pucker Schnapps</t>
  </si>
  <si>
    <t>Dekuyper Peppermint Schnapps</t>
  </si>
  <si>
    <t>Sauza Hornitos Tequila Reposado</t>
  </si>
  <si>
    <t>Jim Beam Honey Bourbon</t>
  </si>
  <si>
    <t>Canadian Club Whisky</t>
  </si>
  <si>
    <t>On The Rocks Effen Cosmopolitan</t>
  </si>
  <si>
    <t>Dekuyper Triple Sec</t>
  </si>
  <si>
    <t>Legent</t>
  </si>
  <si>
    <t>Suntory Yamazaki 12 Year Japanese Whisky</t>
  </si>
  <si>
    <t>Old Overholt Bonded Rye</t>
  </si>
  <si>
    <t>Cruzan Light Rum</t>
  </si>
  <si>
    <t>MOUNT VERNON LADIES ASSOCIATION OF THE UNION</t>
  </si>
  <si>
    <t>George Washingtons Straight Rye 2 Year</t>
  </si>
  <si>
    <t>CONSTELLATION BRANDS</t>
  </si>
  <si>
    <t>High West Whiskey Rendezvous Rye</t>
  </si>
  <si>
    <t>CHATEAU MORRISETTE WINERY</t>
  </si>
  <si>
    <t>Chateau Morrisette Archival I</t>
  </si>
  <si>
    <t>Chateau Morrisette Blackberry Wine</t>
  </si>
  <si>
    <t>Chateau Morrisette Farmhouse Sangria Red</t>
  </si>
  <si>
    <t>W. J. DEUTSCH AND SONS, LTD</t>
  </si>
  <si>
    <t>Redemption Bourbon</t>
  </si>
  <si>
    <t>Redemption Wheated Bourbon</t>
  </si>
  <si>
    <t>Redemption Rye</t>
  </si>
  <si>
    <t>REPUBLIC NATIONAL DISTRIBUTING COMPANY</t>
  </si>
  <si>
    <t>Tres Agaves Agave Nectar Mixer</t>
  </si>
  <si>
    <t>CAPITAL BEVERAGE LLC</t>
  </si>
  <si>
    <t>Dirty Sue Premium Olive Brine</t>
  </si>
  <si>
    <t>E. AND J. GALLO WINERY</t>
  </si>
  <si>
    <t>The Dalmore Sherry Cask 12 Year</t>
  </si>
  <si>
    <t>WILLIAM GRANT AND SONS, INC.</t>
  </si>
  <si>
    <t>Glenfiddich 12 Year Scotch</t>
  </si>
  <si>
    <t>Glenfiddich 18 Year Ancient Reserve Scotch</t>
  </si>
  <si>
    <t>Glenfiddich Gran Reserva 21 Year Scotch</t>
  </si>
  <si>
    <t>Milagro Tequila Reposado</t>
  </si>
  <si>
    <t>Milagro Silver Tequila</t>
  </si>
  <si>
    <t>Glenfiddich Solera Reserve Single Malt</t>
  </si>
  <si>
    <t>Glenfiddich 14 Year Scotch</t>
  </si>
  <si>
    <t>Tullamore Dew Irish Whiskey</t>
  </si>
  <si>
    <t>Reyka Vodka</t>
  </si>
  <si>
    <t>PROXIMO SPIRITS INC.</t>
  </si>
  <si>
    <t>1800 Tequila Reposado</t>
  </si>
  <si>
    <t>200ml</t>
  </si>
  <si>
    <t>Jose Cuervo Especial Silver Tequila</t>
  </si>
  <si>
    <t>Gran Coramino Reposado Cristalino</t>
  </si>
  <si>
    <t>Jose Cuervo Tradicional Cristalino</t>
  </si>
  <si>
    <t>WESTERN SPIRITS BEVERAGE COMPANY</t>
  </si>
  <si>
    <t>Calumet Farm 16 Year Old Bourbon</t>
  </si>
  <si>
    <t>Calumet Farm 8 YR Bourbon</t>
  </si>
  <si>
    <t>HEAVEN HILL DISTILLERIES SALES CO.</t>
  </si>
  <si>
    <t>Burnett's Apple Berry Vodka</t>
  </si>
  <si>
    <t>Copa De Oro</t>
  </si>
  <si>
    <t>Bernheim Original Wheat Whiskey</t>
  </si>
  <si>
    <t>Lunazul Tequila Blanco</t>
  </si>
  <si>
    <t>Elijah Craig Straight Rye Whiskey</t>
  </si>
  <si>
    <t>Lunazul Reposado</t>
  </si>
  <si>
    <t>Christian Brothers Brandy</t>
  </si>
  <si>
    <t>Hpnotiq Liqueur</t>
  </si>
  <si>
    <t>HORTON VINEYARD</t>
  </si>
  <si>
    <t>Horton Pear Port</t>
  </si>
  <si>
    <t>500ml</t>
  </si>
  <si>
    <t>DIAGEO AMERICAS INC</t>
  </si>
  <si>
    <t>George Dickel Barrel Program( Sample Only)</t>
  </si>
  <si>
    <t>600ml</t>
  </si>
  <si>
    <t>Bulleit Single Barrel Kit( Sample Only )</t>
  </si>
  <si>
    <t>Aviation Gin</t>
  </si>
  <si>
    <t>Don Julio Tequila Anejo</t>
  </si>
  <si>
    <t>Johnnie Walker Blue Scotch</t>
  </si>
  <si>
    <t>Tanqueray Gin</t>
  </si>
  <si>
    <t>Tanqueray Sterling Vodka 80 Proof (flask)</t>
  </si>
  <si>
    <t>Smirnoff Cranberry</t>
  </si>
  <si>
    <t>Crown Royal Special Reserve</t>
  </si>
  <si>
    <t>Crown Royal XO</t>
  </si>
  <si>
    <t>Johnnie Walker Black Scotch</t>
  </si>
  <si>
    <t>Baileys Almande</t>
  </si>
  <si>
    <t>Buchanan's Deluxe 18 Year Scotch</t>
  </si>
  <si>
    <t>Lagavulin Single Malt Scotch</t>
  </si>
  <si>
    <t>Captain Morgan Silver Spiced Rum</t>
  </si>
  <si>
    <t>Smirnoff Vodka 80 Proof</t>
  </si>
  <si>
    <t>Casamigos Tequila Reposado</t>
  </si>
  <si>
    <t>KOBRAND CORPORATION</t>
  </si>
  <si>
    <t>Alize Gold Passion</t>
  </si>
  <si>
    <t>Alize Red Passion</t>
  </si>
  <si>
    <t>PARK STREET IMPORTS LLC</t>
  </si>
  <si>
    <t>Rujero Singani</t>
  </si>
  <si>
    <t>Yeni Raki</t>
  </si>
  <si>
    <t>Few Spirits Rye Whiskey</t>
  </si>
  <si>
    <t>Afrohead Briland 07 Rum</t>
  </si>
  <si>
    <t>Carpano Antica Formula Vermouth</t>
  </si>
  <si>
    <t>Belle Premium American Vodka</t>
  </si>
  <si>
    <t>Uncle Nearest 1856 Aged Premium Whiskey</t>
  </si>
  <si>
    <t>Widow Jane Oak And Applewood Aged Rye Whiskey</t>
  </si>
  <si>
    <t>Brown Sugar Bourbon</t>
  </si>
  <si>
    <t>Madre Mezcal Black Espadin</t>
  </si>
  <si>
    <t>Few Bourbon Whiskey</t>
  </si>
  <si>
    <t>LAIRD AND COMPANY</t>
  </si>
  <si>
    <t>Senator's Club Whiskey</t>
  </si>
  <si>
    <t>PHILIP CARTER WINERY</t>
  </si>
  <si>
    <t>Phillip Carter Chardonnay</t>
  </si>
  <si>
    <t>MHW, LTD</t>
  </si>
  <si>
    <t>Bols Blue Curacao</t>
  </si>
  <si>
    <t>Pallini Limoncello</t>
  </si>
  <si>
    <t>Flor De Cana 25 Year Rum</t>
  </si>
  <si>
    <t>Blue Chair Bay Mango Rum Cream</t>
  </si>
  <si>
    <t>Twisted Shotz Sex On The Beach</t>
  </si>
  <si>
    <t>100ml</t>
  </si>
  <si>
    <t>Blue Chair Bay Banana Rum</t>
  </si>
  <si>
    <t>Blue Chair Bay Key Lime Rum Cream</t>
  </si>
  <si>
    <t>Twisted Shotz Miami Vice</t>
  </si>
  <si>
    <t>Los Amantes Joven Mezcal</t>
  </si>
  <si>
    <t>Los Amantes Mezcal Reposado</t>
  </si>
  <si>
    <t>MCCORMICK DISTILLING COMPANY</t>
  </si>
  <si>
    <t>Tarantula Azul</t>
  </si>
  <si>
    <t>OLE SMOKY DISTILLERY LLC</t>
  </si>
  <si>
    <t>Ole Smoky Sour Watermelon Moonshine</t>
  </si>
  <si>
    <t>Ole Smoky Apple Pie Moonshine</t>
  </si>
  <si>
    <t>PALM BAY IMPORTS</t>
  </si>
  <si>
    <t>Gracias A Dios Espadin Mezcal</t>
  </si>
  <si>
    <t>PEPSI OF CENTRAL VA</t>
  </si>
  <si>
    <t>Schweppes Tonic</t>
  </si>
  <si>
    <t>Schweppes Diet Tonic</t>
  </si>
  <si>
    <t>TRUMP WINERY</t>
  </si>
  <si>
    <t>Trump Monticello CRU</t>
  </si>
  <si>
    <t>PRINCE MICHEL VINEYARDS</t>
  </si>
  <si>
    <t>Rapidan River Apple</t>
  </si>
  <si>
    <t>Prince Michel Chardonnay</t>
  </si>
  <si>
    <t>Rapidan River Vineyards Riesling Semi-Dry</t>
  </si>
  <si>
    <t>Prince Michel Merlot</t>
  </si>
  <si>
    <t>Prince Michel Pinot Grigio</t>
  </si>
  <si>
    <t>Prince Michel Cabernet Sauvignon</t>
  </si>
  <si>
    <t>Prince Michel Merlot Cabernet Reserve</t>
  </si>
  <si>
    <t>Rapidan River Chocolate Flavored Wine</t>
  </si>
  <si>
    <t>PERNOD RICARD USA</t>
  </si>
  <si>
    <t>Martell VSOP Red Barrel</t>
  </si>
  <si>
    <t>Jefferson's The Manhattan Barrel Finish</t>
  </si>
  <si>
    <t>Seagram's Extra Dry Gin</t>
  </si>
  <si>
    <t>Jefferson's Rye Cognac</t>
  </si>
  <si>
    <t>The Glenlivet Archive 21 Year Single Malt Scotch</t>
  </si>
  <si>
    <t>The Glenlivet 18 Year Single Malt Scotch</t>
  </si>
  <si>
    <t>Hiram Walker Blackberry Flavored Brandy</t>
  </si>
  <si>
    <t>The Glenlivet French Oak Reserve 15 Year Scotch</t>
  </si>
  <si>
    <t>Beefeater London Dry Gin</t>
  </si>
  <si>
    <t>Kahlua Coffee Liqueur</t>
  </si>
  <si>
    <t>Kahlua Blonde</t>
  </si>
  <si>
    <t>SUTTER HOME WINERY</t>
  </si>
  <si>
    <t>Tres Agaves Margarita RTD</t>
  </si>
  <si>
    <t>SAZERAC CO.</t>
  </si>
  <si>
    <t>Old Mr. Boston Rock &amp; Rye</t>
  </si>
  <si>
    <t>Mr. Boston Egg Nog</t>
  </si>
  <si>
    <t>Corazon Blanco Tequila</t>
  </si>
  <si>
    <t>John J Bowman Virginia Straight Bourbon</t>
  </si>
  <si>
    <t>Linie Aquavit</t>
  </si>
  <si>
    <t>Virginia Gentleman</t>
  </si>
  <si>
    <t>Grind Espresso Shot</t>
  </si>
  <si>
    <t>Chila Orchata Cinnamon Cream Rum</t>
  </si>
  <si>
    <t>Mary Hite Bowman Caramel Cream</t>
  </si>
  <si>
    <t>Deep Run Vodka</t>
  </si>
  <si>
    <t>Ryan's Cream</t>
  </si>
  <si>
    <t>Benchmark No. 8 Bourbon</t>
  </si>
  <si>
    <t>MOET HENNESSY USA, INC</t>
  </si>
  <si>
    <t>Hennessy VSOP Privilege</t>
  </si>
  <si>
    <t>Glenmorangie Quinta Ruban Scotch</t>
  </si>
  <si>
    <t>Glenmorangie Nectar D'or Scotch</t>
  </si>
  <si>
    <t>Glenmorangie The Original 18 Year Scotch</t>
  </si>
  <si>
    <t>Glenmorangie Lasanta Scotch</t>
  </si>
  <si>
    <t>Hennessy XO Cognac</t>
  </si>
  <si>
    <t>CAMPARI AMERICA</t>
  </si>
  <si>
    <t>Grand Marnier Cuvee du Centenaire</t>
  </si>
  <si>
    <t>Skyy Infusions Citrus Vodka</t>
  </si>
  <si>
    <t>Howler Head Banana Bourbon</t>
  </si>
  <si>
    <t>Campari Aperitivo</t>
  </si>
  <si>
    <t>Wild Turkey American Honey</t>
  </si>
  <si>
    <t>Aperol</t>
  </si>
  <si>
    <t>LUXCO, INC</t>
  </si>
  <si>
    <t>Green Hat Spring / Summer Gin</t>
  </si>
  <si>
    <t>Dos Primos Blanco</t>
  </si>
  <si>
    <t>Yellowstone Select Bourbon</t>
  </si>
  <si>
    <t>Rebel 100 Kentucky Straight Bourbon Whiskey</t>
  </si>
  <si>
    <t>Arrow Creme De Cacao Brown</t>
  </si>
  <si>
    <t>MAST-JAEGERMEISTER US, INC.</t>
  </si>
  <si>
    <t>Teremana Anejo Tequila</t>
  </si>
  <si>
    <t>Teremana Blanco Tequila</t>
  </si>
  <si>
    <t>Teremana Reposado Tequila</t>
  </si>
  <si>
    <t>STOLI GROUP USA LLC</t>
  </si>
  <si>
    <t>Stolichnaya Vodka</t>
  </si>
  <si>
    <t>M. S. WALKER</t>
  </si>
  <si>
    <t>St. Elder Natural Elderflower Liqueur</t>
  </si>
  <si>
    <t>West Cork 8 Year Small Batch Irish Whiskey</t>
  </si>
  <si>
    <t>WOODS MILL DISTILLERY</t>
  </si>
  <si>
    <t>Woods Mill Harvest Apple</t>
  </si>
  <si>
    <t>FREDERICK WILDMAN AND SONS INC</t>
  </si>
  <si>
    <t>Chartreuse Yellow</t>
  </si>
  <si>
    <t>INFINIUM SPIRITS INC</t>
  </si>
  <si>
    <t>Los Arango Reposado</t>
  </si>
  <si>
    <t>Zaya Rum</t>
  </si>
  <si>
    <t>Corralejo Tequila Anejo</t>
  </si>
  <si>
    <t>THE WINE GROUP</t>
  </si>
  <si>
    <t>Tribuno Sweet Vermouth</t>
  </si>
  <si>
    <t>YOUNG WON TRADING</t>
  </si>
  <si>
    <t>Chum Churum Peach Soju</t>
  </si>
  <si>
    <t>Chum Churum Apple Soju</t>
  </si>
  <si>
    <t>SILVERBACK DISTILLERY</t>
  </si>
  <si>
    <t>Strange Monkey Gin</t>
  </si>
  <si>
    <t>DILAWRI BARRELS LLC</t>
  </si>
  <si>
    <t>Filibuster Boondoggler</t>
  </si>
  <si>
    <t>Filibuster Bourbon</t>
  </si>
  <si>
    <t>AMERICAN VINTAGE BEVERAGE INC</t>
  </si>
  <si>
    <t>TGI Fridays Orange Dream</t>
  </si>
  <si>
    <t>MT. DEFIANCE CIDERY AND DISTILLERY</t>
  </si>
  <si>
    <t>Mt. Defiance Sweet Vermouth</t>
  </si>
  <si>
    <t>Mt. Defiance Rum Dark</t>
  </si>
  <si>
    <t>Mt. Defiance Amaretto</t>
  </si>
  <si>
    <t>RAMULOSE RIDGE VINEYARDS</t>
  </si>
  <si>
    <t>Ramulose Ridge Chambourcin</t>
  </si>
  <si>
    <t>Ramulose Ridge Traminette</t>
  </si>
  <si>
    <t>MURLARKEY DISTILLED SPIRITS, LLC</t>
  </si>
  <si>
    <t>Murlarkey Banana Whiskey</t>
  </si>
  <si>
    <t>FRANK-LIN DISTILLERS PRODUCTS, LTD</t>
  </si>
  <si>
    <t>Wathen's Single Barrel Bourbon</t>
  </si>
  <si>
    <t>GOAMERICAGO BEVERAGE LLC</t>
  </si>
  <si>
    <t>Whistlepig 6 Year Piggyback Rye Whiskey</t>
  </si>
  <si>
    <t>FILTHY FOOD, LLC</t>
  </si>
  <si>
    <t>Filthy Pimento Olive</t>
  </si>
  <si>
    <t>8oz</t>
  </si>
  <si>
    <t>TWIN CREEKS DISTILLERY</t>
  </si>
  <si>
    <t>Twin Creeks Peach Brandy</t>
  </si>
  <si>
    <t>INTERNATIONAL GOURMET FOODS INC.</t>
  </si>
  <si>
    <t>Dirty Martini Mix Real Olive Juice</t>
  </si>
  <si>
    <t>BONDURANT BROTHERS DISTILLERY LLC</t>
  </si>
  <si>
    <t>Bondurant Brother's Moonshine</t>
  </si>
  <si>
    <t>THE EDRINGTON GROUP USA LLC</t>
  </si>
  <si>
    <t>The Macallan Double Cask 18 Year Scotch</t>
  </si>
  <si>
    <t>The Macallan Double Cask 12 Year Scotch</t>
  </si>
  <si>
    <t>The Macallan Sherry Oak 18 Year Scotch</t>
  </si>
  <si>
    <t>The Macallan Sherry Oak 25 Year Scotch</t>
  </si>
  <si>
    <t>The Macallan Double Cask 15 Year Scotch</t>
  </si>
  <si>
    <t>IRONCLAD DISTILLERY, INC</t>
  </si>
  <si>
    <t>Ironclad Bourbon Finished In Maple Barrels</t>
  </si>
  <si>
    <t>RAGGED BRANCH DISTILLERY</t>
  </si>
  <si>
    <t>Ragged Branch Straight Bourbon Wheated</t>
  </si>
  <si>
    <t>FALLS CHURCH DISTILLERS LLC</t>
  </si>
  <si>
    <t>Church Bourbon</t>
  </si>
  <si>
    <t>NAVY HILL</t>
  </si>
  <si>
    <t>Navy Hill Tonic</t>
  </si>
  <si>
    <t>CAVALIER VENTURES LLC</t>
  </si>
  <si>
    <t>Coastal Cocktails Orange Crush 4pk</t>
  </si>
  <si>
    <t>1.42L</t>
  </si>
  <si>
    <t>Tarnished Truth High Rye Bourbon</t>
  </si>
  <si>
    <t>CAPE CHARLES DISTILLERY, LLC</t>
  </si>
  <si>
    <t>Cape Charles Maple Whiskey</t>
  </si>
  <si>
    <t>BLUE VALLEY VINEYARD AND WINERY</t>
  </si>
  <si>
    <t>Blue Valley Vineyard Petit Verdot</t>
  </si>
  <si>
    <t>Blue Valley Vineyard Viognier</t>
  </si>
  <si>
    <t>Blue Valley Vineyard Chambourcin Rose</t>
  </si>
  <si>
    <t>GREEN SPUR INC</t>
  </si>
  <si>
    <t>Lost Whiskey High Rye Straight Bourbon</t>
  </si>
  <si>
    <t>Lost Whiskey High Wheat Straight Bourbon</t>
  </si>
  <si>
    <t>JINRO AMERICA INC DBA HITE JINRO AMERICA</t>
  </si>
  <si>
    <t>Jinro Chamisul Original Soju</t>
  </si>
  <si>
    <t>1.8L</t>
  </si>
  <si>
    <t>Jinro Chamisul Fresh Soju</t>
  </si>
  <si>
    <t>ZING ZANG, LLC</t>
  </si>
  <si>
    <t>Zing Zang RTD Bloody Mary Cocktail Slim Can</t>
  </si>
  <si>
    <t>TEQUILAS PREMIUM, INC.</t>
  </si>
  <si>
    <t>Clase Azul Tequila Reposado</t>
  </si>
  <si>
    <t>BRADY DISTILLING, LLC</t>
  </si>
  <si>
    <t>Accomplice Bourbon Whiskey</t>
  </si>
  <si>
    <t>COGNAC FERRAND USA, INC. DBA MAISON FERRAND USA</t>
  </si>
  <si>
    <t>Citadelle Gin</t>
  </si>
  <si>
    <t>RELIER CO.</t>
  </si>
  <si>
    <t>Fox Meadow Cabernet Franc</t>
  </si>
  <si>
    <t>Supplier No</t>
  </si>
  <si>
    <t>Supplier Name</t>
  </si>
  <si>
    <t>Item No</t>
  </si>
  <si>
    <t>Product Description</t>
  </si>
  <si>
    <t>Size</t>
  </si>
  <si>
    <t># Days OOS</t>
  </si>
  <si>
    <t xml:space="preserve">BACARDI USA, INC </t>
  </si>
  <si>
    <t xml:space="preserve">BARBOURSVILLE WINERY, INC. </t>
  </si>
  <si>
    <t xml:space="preserve">BEAM SUNTORY </t>
  </si>
  <si>
    <t xml:space="preserve">BREAKTHRU BEVERAGE VIRGINIA </t>
  </si>
  <si>
    <t xml:space="preserve">BROWN FORMAN CORPORATION </t>
  </si>
  <si>
    <t xml:space="preserve">CAPITAL BEVERAGE LLC </t>
  </si>
  <si>
    <t xml:space="preserve">CHATEAU MORRISETTE WINERY </t>
  </si>
  <si>
    <t xml:space="preserve">CHESAPEAKE BAY DISTILLERY LLC </t>
  </si>
  <si>
    <t xml:space="preserve">CONSTELLATION BRANDS </t>
  </si>
  <si>
    <t xml:space="preserve">DIAGEO AMERICAS INC </t>
  </si>
  <si>
    <t xml:space="preserve">E. AND J. GALLO WINERY </t>
  </si>
  <si>
    <t xml:space="preserve">HEAVEN HILL DISTILLERIES SALES CO. </t>
  </si>
  <si>
    <t xml:space="preserve">HORTON VINEYARD </t>
  </si>
  <si>
    <t xml:space="preserve">KOBRAND CORPORATION </t>
  </si>
  <si>
    <t xml:space="preserve">LAIRD AND COMPANY </t>
  </si>
  <si>
    <t xml:space="preserve">MCCORMICK DISTILLING COMPANY </t>
  </si>
  <si>
    <t xml:space="preserve">MHW, LTD </t>
  </si>
  <si>
    <t xml:space="preserve">MOUNT VERNON LADIES ASSOCIATION OF THE UNION </t>
  </si>
  <si>
    <t xml:space="preserve">OLE SMOKY DISTILLERY LLC </t>
  </si>
  <si>
    <t xml:space="preserve">PALM BAY IMPORTS </t>
  </si>
  <si>
    <t xml:space="preserve">PARK STREET IMPORTS LLC </t>
  </si>
  <si>
    <t xml:space="preserve">PEPSI OF CENTRAL VA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</si>
  <si>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</si>
  <si>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</si>
  <si>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</si>
  <si>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</si>
  <si>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REPUBLIC NATIONAL DISTRIBUTING COMPANY </t>
  </si>
  <si>
    <t xml:space="preserve">SAZERAC CO. </t>
  </si>
  <si>
    <t xml:space="preserve">SUTTER HOME WINERY </t>
  </si>
  <si>
    <t xml:space="preserve">TRUMP WINERY </t>
  </si>
  <si>
    <t xml:space="preserve">W. J. DEUTSCH AND SONS, LTD </t>
  </si>
  <si>
    <t xml:space="preserve">WESTERN SPIRITS BEVERAGE COMPANY </t>
  </si>
  <si>
    <t xml:space="preserve">WILLIAM GRANT AND SONS, INC. </t>
  </si>
  <si>
    <t xml:space="preserve">MOET HENNESSY USA, INC </t>
  </si>
  <si>
    <t xml:space="preserve">CAMPARI AMERICA </t>
  </si>
  <si>
    <t xml:space="preserve">LUXCO, INC </t>
  </si>
  <si>
    <t xml:space="preserve">MAST-JAEGERMEISTER US, INC. </t>
  </si>
  <si>
    <t xml:space="preserve">STOLI GROUP USA LLC </t>
  </si>
  <si>
    <t xml:space="preserve">M. S. WALKER </t>
  </si>
  <si>
    <t xml:space="preserve">WOODS MILL DISTILLERY </t>
  </si>
  <si>
    <t xml:space="preserve">FREDERICK WILDMAN AND SONS INC </t>
  </si>
  <si>
    <t xml:space="preserve">INFINIUM SPIRITS INC </t>
  </si>
  <si>
    <t xml:space="preserve">THE WINE GROUP </t>
  </si>
  <si>
    <t xml:space="preserve">YOUNG WON TRADING </t>
  </si>
  <si>
    <t xml:space="preserve">SILVERBACK DISTILLERY </t>
  </si>
  <si>
    <t xml:space="preserve">DILAWRI BARRELS LLC </t>
  </si>
  <si>
    <t xml:space="preserve">AMERICAN VINTAGE BEVERAGE INC </t>
  </si>
  <si>
    <t xml:space="preserve">MT. DEFIANCE CIDERY AND DISTILLERY </t>
  </si>
  <si>
    <t xml:space="preserve">RAMULOSE RIDGE VINEYARDS </t>
  </si>
  <si>
    <t xml:space="preserve">MURLARKEY DISTILLED SPIRITS, LLC </t>
  </si>
  <si>
    <t xml:space="preserve">FRANK-LIN DISTILLERS PRODUCTS, LTD </t>
  </si>
  <si>
    <t xml:space="preserve">GOAMERICAGO BEVERAGE LLC </t>
  </si>
  <si>
    <t xml:space="preserve">FILTHY FOOD, LLC </t>
  </si>
  <si>
    <t xml:space="preserve">TWIN CREEKS DISTILLERY </t>
  </si>
  <si>
    <t xml:space="preserve">INTERNATIONAL GOURMET FOODS INC. </t>
  </si>
  <si>
    <t xml:space="preserve">BONDURANT BROTHERS DISTILLERY LLC </t>
  </si>
  <si>
    <t xml:space="preserve">THE EDRINGTON GROUP USA LLC </t>
  </si>
  <si>
    <t xml:space="preserve">IRONCLAD DISTILLERY, INC </t>
  </si>
  <si>
    <t xml:space="preserve">RAGGED BRANCH DISTILLERY </t>
  </si>
  <si>
    <t xml:space="preserve">FALLS CHURCH DISTILLERS LLC </t>
  </si>
  <si>
    <t xml:space="preserve">NAVY HILL </t>
  </si>
  <si>
    <t xml:space="preserve">CAVALIER VENTURES LLC </t>
  </si>
  <si>
    <t xml:space="preserve">CAPE CHARLES DISTILLERY, LLC </t>
  </si>
  <si>
    <t xml:space="preserve">BLUE VALLEY VINEYARD AND WINERY </t>
  </si>
  <si>
    <t xml:space="preserve">GREEN SPUR INC </t>
  </si>
  <si>
    <t xml:space="preserve">JINRO AMERICA INC DBA HITE JINRO AMERICA </t>
  </si>
  <si>
    <t xml:space="preserve">ZING ZANG, LLC </t>
  </si>
  <si>
    <t xml:space="preserve">TEQUILAS PREMIUM, INC. </t>
  </si>
  <si>
    <t xml:space="preserve">BRADY DISTILLING, LLC </t>
  </si>
  <si>
    <t xml:space="preserve">COGNAC FERRAND USA, INC. DBA MAISON FERRAND USA </t>
  </si>
  <si>
    <t xml:space="preserve">RELIER CO.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</si>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</sst>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4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5" outlineLevelRow="2" x14ac:dyDescent="0.25"/>
  <cols>
    <col min="1" max="1" width="8.5703125" customWidth="1"/>
    <col min="2" max="2" width="52.28515625" bestFit="1" customWidth="1"/>
    <col min="3" max="3" width="8.140625" bestFit="1" customWidth="1"/>
    <col min="4" max="4" width="48.28515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341</v>
      </c>
      <c r="B1" s="3" t="s">
        <v>342</v>
      </c>
      <c r="C1" s="3" t="s">
        <v>343</v>
      </c>
      <c r="D1" s="3" t="s">
        <v>344</v>
      </c>
      <c r="E1" s="3" t="s">
        <v>345</v>
      </c>
      <c r="F1" s="3" t="s">
        <v>346</v>
      </c>
      <c r="G1" s="4" t="s">
        <v>0</v>
      </c>
    </row>
    <row r="2" spans="1:7" x14ac:dyDescent="0.25">
      <c r="A2" s="6"/>
      <c r="B2" s="6" t="s">
        <v>418</v>
      </c>
      <c r="C2" s="6"/>
      <c r="D2" s="6">
        <f>SUBTOTAL(3,D4:D344)</f>
        <v>270</v>
      </c>
      <c r="E2" s="6"/>
      <c r="F2" s="6"/>
      <c r="G2" s="7"/>
    </row>
    <row r="3" spans="1:7" outlineLevel="1" x14ac:dyDescent="0.25">
      <c r="B3" s="5" t="s">
        <v>347</v>
      </c>
      <c r="D3">
        <f>SUBTOTAL(3,D4:D11)</f>
        <v>8</v>
      </c>
    </row>
    <row r="4" spans="1:7" outlineLevel="2" x14ac:dyDescent="0.25">
      <c r="A4">
        <v>35</v>
      </c>
      <c r="B4" t="s">
        <v>27</v>
      </c>
      <c r="C4">
        <v>88406</v>
      </c>
      <c r="D4" t="s">
        <v>28</v>
      </c>
      <c r="E4" t="s">
        <v>3</v>
      </c>
      <c r="F4">
        <v>276</v>
      </c>
      <c r="G4" s="1">
        <v>44662</v>
      </c>
    </row>
    <row r="5" spans="1:7" outlineLevel="2" x14ac:dyDescent="0.25">
      <c r="A5">
        <v>35</v>
      </c>
      <c r="B5" t="s">
        <v>27</v>
      </c>
      <c r="C5">
        <v>98192</v>
      </c>
      <c r="D5" t="s">
        <v>29</v>
      </c>
      <c r="E5" t="s">
        <v>18</v>
      </c>
      <c r="F5">
        <v>24</v>
      </c>
      <c r="G5" s="1">
        <v>44914</v>
      </c>
    </row>
    <row r="6" spans="1:7" outlineLevel="2" x14ac:dyDescent="0.25">
      <c r="A6">
        <v>35</v>
      </c>
      <c r="B6" t="s">
        <v>27</v>
      </c>
      <c r="C6">
        <v>43095</v>
      </c>
      <c r="D6" t="s">
        <v>30</v>
      </c>
      <c r="E6" t="s">
        <v>3</v>
      </c>
      <c r="F6">
        <v>23</v>
      </c>
      <c r="G6" s="1">
        <v>44915</v>
      </c>
    </row>
    <row r="7" spans="1:7" outlineLevel="2" x14ac:dyDescent="0.25">
      <c r="A7">
        <v>35</v>
      </c>
      <c r="B7" t="s">
        <v>27</v>
      </c>
      <c r="C7">
        <v>98746</v>
      </c>
      <c r="D7" t="s">
        <v>31</v>
      </c>
      <c r="E7" t="s">
        <v>32</v>
      </c>
      <c r="F7">
        <v>21</v>
      </c>
      <c r="G7" s="1">
        <v>44917</v>
      </c>
    </row>
    <row r="8" spans="1:7" outlineLevel="2" x14ac:dyDescent="0.25">
      <c r="A8">
        <v>35</v>
      </c>
      <c r="B8" t="s">
        <v>27</v>
      </c>
      <c r="C8">
        <v>43031</v>
      </c>
      <c r="D8" t="s">
        <v>33</v>
      </c>
      <c r="E8" t="s">
        <v>11</v>
      </c>
      <c r="F8">
        <v>13</v>
      </c>
      <c r="G8" s="1">
        <v>44925</v>
      </c>
    </row>
    <row r="9" spans="1:7" outlineLevel="2" x14ac:dyDescent="0.25">
      <c r="A9">
        <v>35</v>
      </c>
      <c r="B9" t="s">
        <v>27</v>
      </c>
      <c r="C9">
        <v>42753</v>
      </c>
      <c r="D9" t="s">
        <v>34</v>
      </c>
      <c r="E9" t="s">
        <v>3</v>
      </c>
      <c r="F9">
        <v>10</v>
      </c>
      <c r="G9" s="1">
        <v>44928</v>
      </c>
    </row>
    <row r="10" spans="1:7" outlineLevel="2" x14ac:dyDescent="0.25">
      <c r="A10">
        <v>35</v>
      </c>
      <c r="B10" t="s">
        <v>27</v>
      </c>
      <c r="C10">
        <v>43121</v>
      </c>
      <c r="D10" t="s">
        <v>35</v>
      </c>
      <c r="E10" t="s">
        <v>11</v>
      </c>
      <c r="F10">
        <v>8</v>
      </c>
      <c r="G10" s="1">
        <v>44930</v>
      </c>
    </row>
    <row r="11" spans="1:7" outlineLevel="2" x14ac:dyDescent="0.25">
      <c r="A11">
        <v>35</v>
      </c>
      <c r="B11" t="s">
        <v>27</v>
      </c>
      <c r="C11">
        <v>98747</v>
      </c>
      <c r="D11" t="s">
        <v>31</v>
      </c>
      <c r="E11" t="s">
        <v>3</v>
      </c>
      <c r="F11">
        <v>6</v>
      </c>
      <c r="G11" s="1">
        <v>44932</v>
      </c>
    </row>
    <row r="12" spans="1:7" outlineLevel="1" x14ac:dyDescent="0.25">
      <c r="B12" s="5" t="s">
        <v>348</v>
      </c>
      <c r="D12">
        <f>SUBTOTAL(3,D13:D14)</f>
        <v>2</v>
      </c>
    </row>
    <row r="13" spans="1:7" outlineLevel="2" x14ac:dyDescent="0.25">
      <c r="A13">
        <v>41</v>
      </c>
      <c r="B13" t="s">
        <v>36</v>
      </c>
      <c r="C13">
        <v>901057</v>
      </c>
      <c r="D13" t="s">
        <v>37</v>
      </c>
      <c r="E13" t="s">
        <v>3</v>
      </c>
      <c r="F13">
        <v>24</v>
      </c>
      <c r="G13" s="1">
        <v>44914</v>
      </c>
    </row>
    <row r="14" spans="1:7" outlineLevel="2" x14ac:dyDescent="0.25">
      <c r="A14">
        <v>41</v>
      </c>
      <c r="B14" t="s">
        <v>36</v>
      </c>
      <c r="C14">
        <v>917264</v>
      </c>
      <c r="D14" t="s">
        <v>38</v>
      </c>
      <c r="E14" t="s">
        <v>3</v>
      </c>
      <c r="F14">
        <v>1</v>
      </c>
      <c r="G14" s="1">
        <v>44937</v>
      </c>
    </row>
    <row r="15" spans="1:7" outlineLevel="1" x14ac:dyDescent="0.25">
      <c r="B15" s="5" t="s">
        <v>349</v>
      </c>
      <c r="D15">
        <f>SUBTOTAL(3,D16:D60)</f>
        <v>45</v>
      </c>
    </row>
    <row r="16" spans="1:7" outlineLevel="2" x14ac:dyDescent="0.25">
      <c r="A16">
        <v>50</v>
      </c>
      <c r="B16" t="s">
        <v>39</v>
      </c>
      <c r="C16">
        <v>82599</v>
      </c>
      <c r="D16" t="s">
        <v>40</v>
      </c>
      <c r="E16" t="s">
        <v>15</v>
      </c>
      <c r="F16">
        <v>302</v>
      </c>
      <c r="G16" s="1">
        <v>44636</v>
      </c>
    </row>
    <row r="17" spans="1:7" outlineLevel="2" x14ac:dyDescent="0.25">
      <c r="A17">
        <v>50</v>
      </c>
      <c r="B17" t="s">
        <v>39</v>
      </c>
      <c r="C17">
        <v>40570</v>
      </c>
      <c r="D17" t="s">
        <v>41</v>
      </c>
      <c r="E17" t="s">
        <v>3</v>
      </c>
      <c r="F17">
        <v>245</v>
      </c>
      <c r="G17" s="1">
        <v>44693</v>
      </c>
    </row>
    <row r="18" spans="1:7" outlineLevel="2" x14ac:dyDescent="0.25">
      <c r="A18">
        <v>50</v>
      </c>
      <c r="B18" t="s">
        <v>39</v>
      </c>
      <c r="C18">
        <v>34649</v>
      </c>
      <c r="D18" t="s">
        <v>42</v>
      </c>
      <c r="E18" t="s">
        <v>3</v>
      </c>
      <c r="F18">
        <v>232</v>
      </c>
      <c r="G18" s="1">
        <v>44706</v>
      </c>
    </row>
    <row r="19" spans="1:7" outlineLevel="2" x14ac:dyDescent="0.25">
      <c r="A19">
        <v>50</v>
      </c>
      <c r="B19" t="s">
        <v>39</v>
      </c>
      <c r="C19">
        <v>47828</v>
      </c>
      <c r="D19" t="s">
        <v>43</v>
      </c>
      <c r="E19" t="s">
        <v>21</v>
      </c>
      <c r="F19">
        <v>199</v>
      </c>
      <c r="G19" s="1">
        <v>44739</v>
      </c>
    </row>
    <row r="20" spans="1:7" outlineLevel="2" x14ac:dyDescent="0.25">
      <c r="A20">
        <v>50</v>
      </c>
      <c r="B20" t="s">
        <v>39</v>
      </c>
      <c r="C20">
        <v>63354</v>
      </c>
      <c r="D20" t="s">
        <v>44</v>
      </c>
      <c r="E20" t="s">
        <v>3</v>
      </c>
      <c r="F20">
        <v>171</v>
      </c>
      <c r="G20" s="1">
        <v>44767</v>
      </c>
    </row>
    <row r="21" spans="1:7" outlineLevel="2" x14ac:dyDescent="0.25">
      <c r="A21">
        <v>50</v>
      </c>
      <c r="B21" t="s">
        <v>39</v>
      </c>
      <c r="C21">
        <v>20116</v>
      </c>
      <c r="D21" t="s">
        <v>45</v>
      </c>
      <c r="E21" t="s">
        <v>3</v>
      </c>
      <c r="F21">
        <v>120</v>
      </c>
      <c r="G21" s="1">
        <v>44818</v>
      </c>
    </row>
    <row r="22" spans="1:7" outlineLevel="2" x14ac:dyDescent="0.25">
      <c r="A22">
        <v>50</v>
      </c>
      <c r="B22" t="s">
        <v>39</v>
      </c>
      <c r="C22">
        <v>63355</v>
      </c>
      <c r="D22" t="s">
        <v>46</v>
      </c>
      <c r="E22" t="s">
        <v>3</v>
      </c>
      <c r="F22">
        <v>108</v>
      </c>
      <c r="G22" s="1">
        <v>44830</v>
      </c>
    </row>
    <row r="23" spans="1:7" outlineLevel="2" x14ac:dyDescent="0.25">
      <c r="A23">
        <v>50</v>
      </c>
      <c r="B23" t="s">
        <v>39</v>
      </c>
      <c r="C23">
        <v>26317</v>
      </c>
      <c r="D23" t="s">
        <v>47</v>
      </c>
      <c r="E23" t="s">
        <v>24</v>
      </c>
      <c r="F23">
        <v>100</v>
      </c>
      <c r="G23" s="1">
        <v>44838</v>
      </c>
    </row>
    <row r="24" spans="1:7" outlineLevel="2" x14ac:dyDescent="0.25">
      <c r="A24">
        <v>50</v>
      </c>
      <c r="B24" t="s">
        <v>39</v>
      </c>
      <c r="C24">
        <v>11522</v>
      </c>
      <c r="D24" t="s">
        <v>48</v>
      </c>
      <c r="E24" t="s">
        <v>3</v>
      </c>
      <c r="F24">
        <v>69</v>
      </c>
      <c r="G24" s="1">
        <v>44869</v>
      </c>
    </row>
    <row r="25" spans="1:7" outlineLevel="2" x14ac:dyDescent="0.25">
      <c r="A25">
        <v>50</v>
      </c>
      <c r="B25" t="s">
        <v>39</v>
      </c>
      <c r="C25">
        <v>27058</v>
      </c>
      <c r="D25" t="s">
        <v>49</v>
      </c>
      <c r="E25" t="s">
        <v>24</v>
      </c>
      <c r="F25">
        <v>66</v>
      </c>
      <c r="G25" s="1">
        <v>44872</v>
      </c>
    </row>
    <row r="26" spans="1:7" outlineLevel="2" x14ac:dyDescent="0.25">
      <c r="A26">
        <v>50</v>
      </c>
      <c r="B26" t="s">
        <v>39</v>
      </c>
      <c r="C26">
        <v>16580</v>
      </c>
      <c r="D26" t="s">
        <v>50</v>
      </c>
      <c r="E26" t="s">
        <v>3</v>
      </c>
      <c r="F26">
        <v>62</v>
      </c>
      <c r="G26" s="1">
        <v>44876</v>
      </c>
    </row>
    <row r="27" spans="1:7" outlineLevel="2" x14ac:dyDescent="0.25">
      <c r="A27">
        <v>50</v>
      </c>
      <c r="B27" t="s">
        <v>39</v>
      </c>
      <c r="C27">
        <v>28718</v>
      </c>
      <c r="D27" t="s">
        <v>51</v>
      </c>
      <c r="E27" t="s">
        <v>24</v>
      </c>
      <c r="F27">
        <v>59</v>
      </c>
      <c r="G27" s="1">
        <v>44879</v>
      </c>
    </row>
    <row r="28" spans="1:7" outlineLevel="2" x14ac:dyDescent="0.25">
      <c r="A28">
        <v>50</v>
      </c>
      <c r="B28" t="s">
        <v>39</v>
      </c>
      <c r="C28">
        <v>27604</v>
      </c>
      <c r="D28" t="s">
        <v>52</v>
      </c>
      <c r="E28" t="s">
        <v>3</v>
      </c>
      <c r="F28">
        <v>55</v>
      </c>
      <c r="G28" s="1">
        <v>44883</v>
      </c>
    </row>
    <row r="29" spans="1:7" outlineLevel="2" x14ac:dyDescent="0.25">
      <c r="A29">
        <v>50</v>
      </c>
      <c r="B29" t="s">
        <v>39</v>
      </c>
      <c r="C29">
        <v>67006</v>
      </c>
      <c r="D29" t="s">
        <v>53</v>
      </c>
      <c r="E29" t="s">
        <v>3</v>
      </c>
      <c r="F29">
        <v>55</v>
      </c>
      <c r="G29" s="1">
        <v>44883</v>
      </c>
    </row>
    <row r="30" spans="1:7" outlineLevel="2" x14ac:dyDescent="0.25">
      <c r="A30">
        <v>50</v>
      </c>
      <c r="B30" t="s">
        <v>39</v>
      </c>
      <c r="C30">
        <v>63359</v>
      </c>
      <c r="D30" t="s">
        <v>54</v>
      </c>
      <c r="E30" t="s">
        <v>3</v>
      </c>
      <c r="F30">
        <v>51</v>
      </c>
      <c r="G30" s="1">
        <v>44887</v>
      </c>
    </row>
    <row r="31" spans="1:7" outlineLevel="2" x14ac:dyDescent="0.25">
      <c r="A31">
        <v>50</v>
      </c>
      <c r="B31" t="s">
        <v>39</v>
      </c>
      <c r="C31">
        <v>44526</v>
      </c>
      <c r="D31" t="s">
        <v>55</v>
      </c>
      <c r="E31" t="s">
        <v>3</v>
      </c>
      <c r="F31">
        <v>44</v>
      </c>
      <c r="G31" s="1">
        <v>44894</v>
      </c>
    </row>
    <row r="32" spans="1:7" outlineLevel="2" x14ac:dyDescent="0.25">
      <c r="A32">
        <v>50</v>
      </c>
      <c r="B32" t="s">
        <v>39</v>
      </c>
      <c r="C32">
        <v>26316</v>
      </c>
      <c r="D32" t="s">
        <v>56</v>
      </c>
      <c r="E32" t="s">
        <v>24</v>
      </c>
      <c r="F32">
        <v>36</v>
      </c>
      <c r="G32" s="1">
        <v>44902</v>
      </c>
    </row>
    <row r="33" spans="1:7" outlineLevel="2" x14ac:dyDescent="0.25">
      <c r="A33">
        <v>50</v>
      </c>
      <c r="B33" t="s">
        <v>39</v>
      </c>
      <c r="C33">
        <v>16679</v>
      </c>
      <c r="D33" t="s">
        <v>57</v>
      </c>
      <c r="E33" t="s">
        <v>3</v>
      </c>
      <c r="F33">
        <v>34</v>
      </c>
      <c r="G33" s="1">
        <v>44904</v>
      </c>
    </row>
    <row r="34" spans="1:7" outlineLevel="2" x14ac:dyDescent="0.25">
      <c r="A34">
        <v>50</v>
      </c>
      <c r="B34" t="s">
        <v>39</v>
      </c>
      <c r="C34">
        <v>73496</v>
      </c>
      <c r="D34" t="s">
        <v>58</v>
      </c>
      <c r="E34" t="s">
        <v>3</v>
      </c>
      <c r="F34">
        <v>34</v>
      </c>
      <c r="G34" s="1">
        <v>44904</v>
      </c>
    </row>
    <row r="35" spans="1:7" outlineLevel="2" x14ac:dyDescent="0.25">
      <c r="A35">
        <v>50</v>
      </c>
      <c r="B35" t="s">
        <v>39</v>
      </c>
      <c r="C35">
        <v>34623</v>
      </c>
      <c r="D35" t="s">
        <v>59</v>
      </c>
      <c r="E35" t="s">
        <v>24</v>
      </c>
      <c r="F35">
        <v>31</v>
      </c>
      <c r="G35" s="1">
        <v>44907</v>
      </c>
    </row>
    <row r="36" spans="1:7" outlineLevel="2" x14ac:dyDescent="0.25">
      <c r="A36">
        <v>50</v>
      </c>
      <c r="B36" t="s">
        <v>39</v>
      </c>
      <c r="C36">
        <v>82866</v>
      </c>
      <c r="D36" t="s">
        <v>60</v>
      </c>
      <c r="E36" t="s">
        <v>3</v>
      </c>
      <c r="F36">
        <v>27</v>
      </c>
      <c r="G36" s="1">
        <v>44911</v>
      </c>
    </row>
    <row r="37" spans="1:7" outlineLevel="2" x14ac:dyDescent="0.25">
      <c r="A37">
        <v>50</v>
      </c>
      <c r="B37" t="s">
        <v>39</v>
      </c>
      <c r="C37">
        <v>35780</v>
      </c>
      <c r="D37" t="s">
        <v>61</v>
      </c>
      <c r="E37" t="s">
        <v>3</v>
      </c>
      <c r="F37">
        <v>26</v>
      </c>
      <c r="G37" s="1">
        <v>44912</v>
      </c>
    </row>
    <row r="38" spans="1:7" outlineLevel="2" x14ac:dyDescent="0.25">
      <c r="A38">
        <v>50</v>
      </c>
      <c r="B38" t="s">
        <v>39</v>
      </c>
      <c r="C38">
        <v>73456</v>
      </c>
      <c r="D38" t="s">
        <v>62</v>
      </c>
      <c r="E38" t="s">
        <v>3</v>
      </c>
      <c r="F38">
        <v>26</v>
      </c>
      <c r="G38" s="1">
        <v>44912</v>
      </c>
    </row>
    <row r="39" spans="1:7" outlineLevel="2" x14ac:dyDescent="0.25">
      <c r="A39">
        <v>50</v>
      </c>
      <c r="B39" t="s">
        <v>39</v>
      </c>
      <c r="C39">
        <v>82786</v>
      </c>
      <c r="D39" t="s">
        <v>63</v>
      </c>
      <c r="E39" t="s">
        <v>3</v>
      </c>
      <c r="F39">
        <v>26</v>
      </c>
      <c r="G39" s="1">
        <v>44912</v>
      </c>
    </row>
    <row r="40" spans="1:7" outlineLevel="2" x14ac:dyDescent="0.25">
      <c r="A40">
        <v>50</v>
      </c>
      <c r="B40" t="s">
        <v>39</v>
      </c>
      <c r="C40">
        <v>19498</v>
      </c>
      <c r="D40" t="s">
        <v>64</v>
      </c>
      <c r="E40" t="s">
        <v>3</v>
      </c>
      <c r="F40">
        <v>24</v>
      </c>
      <c r="G40" s="1">
        <v>44914</v>
      </c>
    </row>
    <row r="41" spans="1:7" outlineLevel="2" x14ac:dyDescent="0.25">
      <c r="A41">
        <v>50</v>
      </c>
      <c r="B41" t="s">
        <v>39</v>
      </c>
      <c r="C41">
        <v>20454</v>
      </c>
      <c r="D41" t="s">
        <v>65</v>
      </c>
      <c r="E41" t="s">
        <v>3</v>
      </c>
      <c r="F41">
        <v>24</v>
      </c>
      <c r="G41" s="1">
        <v>44914</v>
      </c>
    </row>
    <row r="42" spans="1:7" outlineLevel="2" x14ac:dyDescent="0.25">
      <c r="A42">
        <v>50</v>
      </c>
      <c r="B42" t="s">
        <v>39</v>
      </c>
      <c r="C42">
        <v>16416</v>
      </c>
      <c r="D42" t="s">
        <v>66</v>
      </c>
      <c r="E42" t="s">
        <v>3</v>
      </c>
      <c r="F42">
        <v>21</v>
      </c>
      <c r="G42" s="1">
        <v>44917</v>
      </c>
    </row>
    <row r="43" spans="1:7" outlineLevel="2" x14ac:dyDescent="0.25">
      <c r="A43">
        <v>50</v>
      </c>
      <c r="B43" t="s">
        <v>39</v>
      </c>
      <c r="C43">
        <v>34640</v>
      </c>
      <c r="D43" t="s">
        <v>67</v>
      </c>
      <c r="E43" t="s">
        <v>24</v>
      </c>
      <c r="F43">
        <v>21</v>
      </c>
      <c r="G43" s="1">
        <v>44917</v>
      </c>
    </row>
    <row r="44" spans="1:7" outlineLevel="2" x14ac:dyDescent="0.25">
      <c r="A44">
        <v>50</v>
      </c>
      <c r="B44" t="s">
        <v>39</v>
      </c>
      <c r="C44">
        <v>20248</v>
      </c>
      <c r="D44" t="s">
        <v>68</v>
      </c>
      <c r="E44" t="s">
        <v>24</v>
      </c>
      <c r="F44">
        <v>16</v>
      </c>
      <c r="G44" s="1">
        <v>44922</v>
      </c>
    </row>
    <row r="45" spans="1:7" outlineLevel="2" x14ac:dyDescent="0.25">
      <c r="A45">
        <v>50</v>
      </c>
      <c r="B45" t="s">
        <v>39</v>
      </c>
      <c r="C45">
        <v>35529</v>
      </c>
      <c r="D45" t="s">
        <v>42</v>
      </c>
      <c r="E45" t="s">
        <v>24</v>
      </c>
      <c r="F45">
        <v>16</v>
      </c>
      <c r="G45" s="1">
        <v>44922</v>
      </c>
    </row>
    <row r="46" spans="1:7" outlineLevel="2" x14ac:dyDescent="0.25">
      <c r="A46">
        <v>50</v>
      </c>
      <c r="B46" t="s">
        <v>39</v>
      </c>
      <c r="C46">
        <v>82849</v>
      </c>
      <c r="D46" t="s">
        <v>69</v>
      </c>
      <c r="E46" t="s">
        <v>24</v>
      </c>
      <c r="F46">
        <v>16</v>
      </c>
      <c r="G46" s="1">
        <v>44922</v>
      </c>
    </row>
    <row r="47" spans="1:7" outlineLevel="2" x14ac:dyDescent="0.25">
      <c r="A47">
        <v>50</v>
      </c>
      <c r="B47" t="s">
        <v>39</v>
      </c>
      <c r="C47">
        <v>34578</v>
      </c>
      <c r="D47" t="s">
        <v>70</v>
      </c>
      <c r="E47" t="s">
        <v>24</v>
      </c>
      <c r="F47">
        <v>14</v>
      </c>
      <c r="G47" s="1">
        <v>44924</v>
      </c>
    </row>
    <row r="48" spans="1:7" outlineLevel="2" x14ac:dyDescent="0.25">
      <c r="A48">
        <v>50</v>
      </c>
      <c r="B48" t="s">
        <v>39</v>
      </c>
      <c r="C48">
        <v>82606</v>
      </c>
      <c r="D48" t="s">
        <v>71</v>
      </c>
      <c r="E48" t="s">
        <v>3</v>
      </c>
      <c r="F48">
        <v>14</v>
      </c>
      <c r="G48" s="1">
        <v>44924</v>
      </c>
    </row>
    <row r="49" spans="1:7" outlineLevel="2" x14ac:dyDescent="0.25">
      <c r="A49">
        <v>50</v>
      </c>
      <c r="B49" t="s">
        <v>39</v>
      </c>
      <c r="C49">
        <v>80687</v>
      </c>
      <c r="D49" t="s">
        <v>72</v>
      </c>
      <c r="E49" t="s">
        <v>15</v>
      </c>
      <c r="F49">
        <v>10</v>
      </c>
      <c r="G49" s="1">
        <v>44928</v>
      </c>
    </row>
    <row r="50" spans="1:7" outlineLevel="2" x14ac:dyDescent="0.25">
      <c r="A50">
        <v>50</v>
      </c>
      <c r="B50" t="s">
        <v>39</v>
      </c>
      <c r="C50">
        <v>89834</v>
      </c>
      <c r="D50" t="s">
        <v>73</v>
      </c>
      <c r="E50" t="s">
        <v>18</v>
      </c>
      <c r="F50">
        <v>9</v>
      </c>
      <c r="G50" s="1">
        <v>44929</v>
      </c>
    </row>
    <row r="51" spans="1:7" outlineLevel="2" x14ac:dyDescent="0.25">
      <c r="A51">
        <v>50</v>
      </c>
      <c r="B51" t="s">
        <v>39</v>
      </c>
      <c r="C51">
        <v>27410</v>
      </c>
      <c r="D51" t="s">
        <v>74</v>
      </c>
      <c r="E51" t="s">
        <v>3</v>
      </c>
      <c r="F51">
        <v>8</v>
      </c>
      <c r="G51" s="1">
        <v>44930</v>
      </c>
    </row>
    <row r="52" spans="1:7" outlineLevel="2" x14ac:dyDescent="0.25">
      <c r="A52">
        <v>50</v>
      </c>
      <c r="B52" t="s">
        <v>39</v>
      </c>
      <c r="C52">
        <v>10628</v>
      </c>
      <c r="D52" t="s">
        <v>75</v>
      </c>
      <c r="E52" t="s">
        <v>24</v>
      </c>
      <c r="F52">
        <v>6</v>
      </c>
      <c r="G52" s="1">
        <v>44932</v>
      </c>
    </row>
    <row r="53" spans="1:7" outlineLevel="2" x14ac:dyDescent="0.25">
      <c r="A53">
        <v>50</v>
      </c>
      <c r="B53" t="s">
        <v>39</v>
      </c>
      <c r="C53">
        <v>63319</v>
      </c>
      <c r="D53" t="s">
        <v>76</v>
      </c>
      <c r="E53" t="s">
        <v>18</v>
      </c>
      <c r="F53">
        <v>6</v>
      </c>
      <c r="G53" s="1">
        <v>44932</v>
      </c>
    </row>
    <row r="54" spans="1:7" outlineLevel="2" x14ac:dyDescent="0.25">
      <c r="A54">
        <v>50</v>
      </c>
      <c r="B54" t="s">
        <v>39</v>
      </c>
      <c r="C54">
        <v>86111</v>
      </c>
      <c r="D54" t="s">
        <v>77</v>
      </c>
      <c r="E54" t="s">
        <v>24</v>
      </c>
      <c r="F54">
        <v>6</v>
      </c>
      <c r="G54" s="1">
        <v>44932</v>
      </c>
    </row>
    <row r="55" spans="1:7" outlineLevel="2" x14ac:dyDescent="0.25">
      <c r="A55">
        <v>50</v>
      </c>
      <c r="B55" t="s">
        <v>39</v>
      </c>
      <c r="C55">
        <v>86582</v>
      </c>
      <c r="D55" t="s">
        <v>78</v>
      </c>
      <c r="E55" t="s">
        <v>3</v>
      </c>
      <c r="F55">
        <v>6</v>
      </c>
      <c r="G55" s="1">
        <v>44932</v>
      </c>
    </row>
    <row r="56" spans="1:7" outlineLevel="2" x14ac:dyDescent="0.25">
      <c r="A56">
        <v>50</v>
      </c>
      <c r="B56" t="s">
        <v>39</v>
      </c>
      <c r="C56">
        <v>82607</v>
      </c>
      <c r="D56" t="s">
        <v>71</v>
      </c>
      <c r="E56" t="s">
        <v>15</v>
      </c>
      <c r="F56">
        <v>3</v>
      </c>
      <c r="G56" s="1">
        <v>44935</v>
      </c>
    </row>
    <row r="57" spans="1:7" outlineLevel="2" x14ac:dyDescent="0.25">
      <c r="A57">
        <v>50</v>
      </c>
      <c r="B57" t="s">
        <v>39</v>
      </c>
      <c r="C57">
        <v>20456</v>
      </c>
      <c r="D57" t="s">
        <v>65</v>
      </c>
      <c r="E57" t="s">
        <v>24</v>
      </c>
      <c r="F57">
        <v>2</v>
      </c>
      <c r="G57" s="1">
        <v>44936</v>
      </c>
    </row>
    <row r="58" spans="1:7" outlineLevel="2" x14ac:dyDescent="0.25">
      <c r="A58">
        <v>50</v>
      </c>
      <c r="B58" t="s">
        <v>39</v>
      </c>
      <c r="C58">
        <v>15996</v>
      </c>
      <c r="D58" t="s">
        <v>79</v>
      </c>
      <c r="E58" t="s">
        <v>3</v>
      </c>
      <c r="F58">
        <v>1</v>
      </c>
      <c r="G58" s="1">
        <v>44937</v>
      </c>
    </row>
    <row r="59" spans="1:7" outlineLevel="2" x14ac:dyDescent="0.25">
      <c r="A59">
        <v>50</v>
      </c>
      <c r="B59" t="s">
        <v>39</v>
      </c>
      <c r="C59">
        <v>26958</v>
      </c>
      <c r="D59" t="s">
        <v>80</v>
      </c>
      <c r="E59" t="s">
        <v>3</v>
      </c>
      <c r="F59">
        <v>1</v>
      </c>
      <c r="G59" s="1">
        <v>44937</v>
      </c>
    </row>
    <row r="60" spans="1:7" outlineLevel="2" x14ac:dyDescent="0.25">
      <c r="A60">
        <v>50</v>
      </c>
      <c r="B60" t="s">
        <v>39</v>
      </c>
      <c r="C60">
        <v>44518</v>
      </c>
      <c r="D60" t="s">
        <v>81</v>
      </c>
      <c r="E60" t="s">
        <v>24</v>
      </c>
      <c r="F60">
        <v>1</v>
      </c>
      <c r="G60" s="1">
        <v>44937</v>
      </c>
    </row>
    <row r="61" spans="1:7" outlineLevel="1" x14ac:dyDescent="0.25">
      <c r="B61" s="5" t="s">
        <v>350</v>
      </c>
      <c r="D61">
        <f>SUBTOTAL(3,D62:D63)</f>
        <v>2</v>
      </c>
    </row>
    <row r="62" spans="1:7" outlineLevel="2" x14ac:dyDescent="0.25">
      <c r="A62">
        <v>27</v>
      </c>
      <c r="B62" t="s">
        <v>4</v>
      </c>
      <c r="C62">
        <v>996095</v>
      </c>
      <c r="D62" t="s">
        <v>5</v>
      </c>
      <c r="E62" t="s">
        <v>6</v>
      </c>
      <c r="F62">
        <v>51</v>
      </c>
      <c r="G62" s="1">
        <v>44887</v>
      </c>
    </row>
    <row r="63" spans="1:7" outlineLevel="2" x14ac:dyDescent="0.25">
      <c r="A63">
        <v>27</v>
      </c>
      <c r="B63" t="s">
        <v>4</v>
      </c>
      <c r="C63">
        <v>997416</v>
      </c>
      <c r="D63" t="s">
        <v>7</v>
      </c>
      <c r="E63" t="s">
        <v>8</v>
      </c>
      <c r="F63">
        <v>9</v>
      </c>
      <c r="G63" s="1">
        <v>44929</v>
      </c>
    </row>
    <row r="64" spans="1:7" outlineLevel="1" x14ac:dyDescent="0.25">
      <c r="B64" s="5" t="s">
        <v>351</v>
      </c>
      <c r="D64">
        <f>SUBTOTAL(3,D65:D77)</f>
        <v>13</v>
      </c>
    </row>
    <row r="65" spans="1:7" outlineLevel="2" x14ac:dyDescent="0.25">
      <c r="A65">
        <v>33</v>
      </c>
      <c r="B65" t="s">
        <v>9</v>
      </c>
      <c r="C65">
        <v>27180</v>
      </c>
      <c r="D65" t="s">
        <v>10</v>
      </c>
      <c r="E65" t="s">
        <v>11</v>
      </c>
      <c r="F65">
        <v>122</v>
      </c>
      <c r="G65" s="1">
        <v>44816</v>
      </c>
    </row>
    <row r="66" spans="1:7" outlineLevel="2" x14ac:dyDescent="0.25">
      <c r="A66">
        <v>33</v>
      </c>
      <c r="B66" t="s">
        <v>9</v>
      </c>
      <c r="C66">
        <v>26913</v>
      </c>
      <c r="D66" t="s">
        <v>12</v>
      </c>
      <c r="E66" t="s">
        <v>3</v>
      </c>
      <c r="F66">
        <v>97</v>
      </c>
      <c r="G66" s="1">
        <v>44841</v>
      </c>
    </row>
    <row r="67" spans="1:7" outlineLevel="2" x14ac:dyDescent="0.25">
      <c r="A67">
        <v>33</v>
      </c>
      <c r="B67" t="s">
        <v>9</v>
      </c>
      <c r="C67">
        <v>26902</v>
      </c>
      <c r="D67" t="s">
        <v>13</v>
      </c>
      <c r="E67" t="s">
        <v>11</v>
      </c>
      <c r="F67">
        <v>63</v>
      </c>
      <c r="G67" s="1">
        <v>44875</v>
      </c>
    </row>
    <row r="68" spans="1:7" outlineLevel="2" x14ac:dyDescent="0.25">
      <c r="A68">
        <v>33</v>
      </c>
      <c r="B68" t="s">
        <v>9</v>
      </c>
      <c r="C68">
        <v>26800</v>
      </c>
      <c r="D68" t="s">
        <v>14</v>
      </c>
      <c r="E68" t="s">
        <v>3</v>
      </c>
      <c r="F68">
        <v>62</v>
      </c>
      <c r="G68" s="1">
        <v>44876</v>
      </c>
    </row>
    <row r="69" spans="1:7" outlineLevel="2" x14ac:dyDescent="0.25">
      <c r="A69">
        <v>33</v>
      </c>
      <c r="B69" t="s">
        <v>9</v>
      </c>
      <c r="C69">
        <v>26907</v>
      </c>
      <c r="D69" t="s">
        <v>13</v>
      </c>
      <c r="E69" t="s">
        <v>15</v>
      </c>
      <c r="F69">
        <v>55</v>
      </c>
      <c r="G69" s="1">
        <v>44883</v>
      </c>
    </row>
    <row r="70" spans="1:7" outlineLevel="2" x14ac:dyDescent="0.25">
      <c r="A70">
        <v>33</v>
      </c>
      <c r="B70" t="s">
        <v>9</v>
      </c>
      <c r="C70">
        <v>22209</v>
      </c>
      <c r="D70" t="s">
        <v>16</v>
      </c>
      <c r="E70" t="s">
        <v>11</v>
      </c>
      <c r="F70">
        <v>51</v>
      </c>
      <c r="G70" s="1">
        <v>44887</v>
      </c>
    </row>
    <row r="71" spans="1:7" outlineLevel="2" x14ac:dyDescent="0.25">
      <c r="A71">
        <v>33</v>
      </c>
      <c r="B71" t="s">
        <v>9</v>
      </c>
      <c r="C71">
        <v>22239</v>
      </c>
      <c r="D71" t="s">
        <v>17</v>
      </c>
      <c r="E71" t="s">
        <v>18</v>
      </c>
      <c r="F71">
        <v>31</v>
      </c>
      <c r="G71" s="1">
        <v>44907</v>
      </c>
    </row>
    <row r="72" spans="1:7" outlineLevel="2" x14ac:dyDescent="0.25">
      <c r="A72">
        <v>33</v>
      </c>
      <c r="B72" t="s">
        <v>9</v>
      </c>
      <c r="C72">
        <v>16396</v>
      </c>
      <c r="D72" t="s">
        <v>19</v>
      </c>
      <c r="E72" t="s">
        <v>3</v>
      </c>
      <c r="F72">
        <v>23</v>
      </c>
      <c r="G72" s="1">
        <v>44915</v>
      </c>
    </row>
    <row r="73" spans="1:7" outlineLevel="2" x14ac:dyDescent="0.25">
      <c r="A73">
        <v>33</v>
      </c>
      <c r="B73" t="s">
        <v>9</v>
      </c>
      <c r="C73">
        <v>16222</v>
      </c>
      <c r="D73" t="s">
        <v>20</v>
      </c>
      <c r="E73" t="s">
        <v>21</v>
      </c>
      <c r="F73">
        <v>15</v>
      </c>
      <c r="G73" s="1">
        <v>44923</v>
      </c>
    </row>
    <row r="74" spans="1:7" outlineLevel="2" x14ac:dyDescent="0.25">
      <c r="A74">
        <v>33</v>
      </c>
      <c r="B74" t="s">
        <v>9</v>
      </c>
      <c r="C74">
        <v>26729</v>
      </c>
      <c r="D74" t="s">
        <v>22</v>
      </c>
      <c r="E74" t="s">
        <v>3</v>
      </c>
      <c r="F74">
        <v>14</v>
      </c>
      <c r="G74" s="1">
        <v>44924</v>
      </c>
    </row>
    <row r="75" spans="1:7" outlineLevel="2" x14ac:dyDescent="0.25">
      <c r="A75">
        <v>33</v>
      </c>
      <c r="B75" t="s">
        <v>9</v>
      </c>
      <c r="C75">
        <v>20368</v>
      </c>
      <c r="D75" t="s">
        <v>23</v>
      </c>
      <c r="E75" t="s">
        <v>24</v>
      </c>
      <c r="F75">
        <v>8</v>
      </c>
      <c r="G75" s="1">
        <v>44930</v>
      </c>
    </row>
    <row r="76" spans="1:7" outlineLevel="2" x14ac:dyDescent="0.25">
      <c r="A76">
        <v>33</v>
      </c>
      <c r="B76" t="s">
        <v>9</v>
      </c>
      <c r="C76">
        <v>20374</v>
      </c>
      <c r="D76" t="s">
        <v>25</v>
      </c>
      <c r="E76" t="s">
        <v>3</v>
      </c>
      <c r="F76">
        <v>1</v>
      </c>
      <c r="G76" s="1">
        <v>44937</v>
      </c>
    </row>
    <row r="77" spans="1:7" outlineLevel="2" x14ac:dyDescent="0.25">
      <c r="A77">
        <v>33</v>
      </c>
      <c r="B77" t="s">
        <v>9</v>
      </c>
      <c r="C77">
        <v>86670</v>
      </c>
      <c r="D77" t="s">
        <v>26</v>
      </c>
      <c r="E77" t="s">
        <v>3</v>
      </c>
      <c r="F77">
        <v>1</v>
      </c>
      <c r="G77" s="1">
        <v>44937</v>
      </c>
    </row>
    <row r="78" spans="1:7" outlineLevel="1" x14ac:dyDescent="0.25">
      <c r="B78" s="5" t="s">
        <v>352</v>
      </c>
      <c r="D78">
        <f>SUBTOTAL(3,D79:D79)</f>
        <v>1</v>
      </c>
    </row>
    <row r="79" spans="1:7" outlineLevel="2" x14ac:dyDescent="0.25">
      <c r="A79">
        <v>140</v>
      </c>
      <c r="B79" t="s">
        <v>96</v>
      </c>
      <c r="C79">
        <v>997278</v>
      </c>
      <c r="D79" t="s">
        <v>97</v>
      </c>
      <c r="E79" t="s">
        <v>3</v>
      </c>
      <c r="F79">
        <v>20</v>
      </c>
      <c r="G79" s="1">
        <v>44918</v>
      </c>
    </row>
    <row r="80" spans="1:7" outlineLevel="1" x14ac:dyDescent="0.25">
      <c r="B80" s="5" t="s">
        <v>353</v>
      </c>
      <c r="D80">
        <f>SUBTOTAL(3,D81:D83)</f>
        <v>3</v>
      </c>
    </row>
    <row r="81" spans="1:7" outlineLevel="2" x14ac:dyDescent="0.25">
      <c r="A81">
        <v>101</v>
      </c>
      <c r="B81" t="s">
        <v>86</v>
      </c>
      <c r="C81">
        <v>917230</v>
      </c>
      <c r="D81" t="s">
        <v>87</v>
      </c>
      <c r="E81" t="s">
        <v>3</v>
      </c>
      <c r="F81">
        <v>121</v>
      </c>
      <c r="G81" s="1">
        <v>44817</v>
      </c>
    </row>
    <row r="82" spans="1:7" outlineLevel="2" x14ac:dyDescent="0.25">
      <c r="A82">
        <v>101</v>
      </c>
      <c r="B82" t="s">
        <v>86</v>
      </c>
      <c r="C82">
        <v>917190</v>
      </c>
      <c r="D82" t="s">
        <v>88</v>
      </c>
      <c r="E82" t="s">
        <v>3</v>
      </c>
      <c r="F82">
        <v>66</v>
      </c>
      <c r="G82" s="1">
        <v>44872</v>
      </c>
    </row>
    <row r="83" spans="1:7" outlineLevel="2" x14ac:dyDescent="0.25">
      <c r="A83">
        <v>101</v>
      </c>
      <c r="B83" t="s">
        <v>86</v>
      </c>
      <c r="C83">
        <v>917228</v>
      </c>
      <c r="D83" t="s">
        <v>89</v>
      </c>
      <c r="E83" t="s">
        <v>3</v>
      </c>
      <c r="F83">
        <v>20</v>
      </c>
      <c r="G83" s="1">
        <v>44918</v>
      </c>
    </row>
    <row r="84" spans="1:7" outlineLevel="1" x14ac:dyDescent="0.25">
      <c r="B84" s="5" t="s">
        <v>354</v>
      </c>
      <c r="D84">
        <f>SUBTOTAL(3,D85:D85)</f>
        <v>1</v>
      </c>
    </row>
    <row r="85" spans="1:7" outlineLevel="2" x14ac:dyDescent="0.25">
      <c r="A85">
        <v>21</v>
      </c>
      <c r="B85" t="s">
        <v>1</v>
      </c>
      <c r="C85">
        <v>39847</v>
      </c>
      <c r="D85" t="s">
        <v>2</v>
      </c>
      <c r="E85" t="s">
        <v>3</v>
      </c>
      <c r="F85">
        <v>1</v>
      </c>
      <c r="G85" s="1">
        <v>44937</v>
      </c>
    </row>
    <row r="86" spans="1:7" outlineLevel="1" x14ac:dyDescent="0.25">
      <c r="B86" s="5" t="s">
        <v>355</v>
      </c>
      <c r="D86">
        <f>SUBTOTAL(3,D87:D87)</f>
        <v>1</v>
      </c>
    </row>
    <row r="87" spans="1:7" outlineLevel="2" x14ac:dyDescent="0.25">
      <c r="A87">
        <v>96</v>
      </c>
      <c r="B87" t="s">
        <v>84</v>
      </c>
      <c r="C87">
        <v>27094</v>
      </c>
      <c r="D87" t="s">
        <v>85</v>
      </c>
      <c r="E87" t="s">
        <v>3</v>
      </c>
      <c r="F87">
        <v>112</v>
      </c>
      <c r="G87" s="1">
        <v>44826</v>
      </c>
    </row>
    <row r="88" spans="1:7" outlineLevel="1" x14ac:dyDescent="0.25">
      <c r="B88" s="5" t="s">
        <v>356</v>
      </c>
      <c r="D88">
        <f>SUBTOTAL(3,D89:D106)</f>
        <v>18</v>
      </c>
    </row>
    <row r="89" spans="1:7" outlineLevel="2" x14ac:dyDescent="0.25">
      <c r="A89">
        <v>200</v>
      </c>
      <c r="B89" t="s">
        <v>131</v>
      </c>
      <c r="C89">
        <v>840021</v>
      </c>
      <c r="D89" t="s">
        <v>132</v>
      </c>
      <c r="E89" t="s">
        <v>133</v>
      </c>
      <c r="F89">
        <v>359</v>
      </c>
      <c r="G89" s="1">
        <v>44579</v>
      </c>
    </row>
    <row r="90" spans="1:7" outlineLevel="2" x14ac:dyDescent="0.25">
      <c r="A90">
        <v>200</v>
      </c>
      <c r="B90" t="s">
        <v>131</v>
      </c>
      <c r="C90">
        <v>840022</v>
      </c>
      <c r="D90" t="s">
        <v>134</v>
      </c>
      <c r="E90" t="s">
        <v>133</v>
      </c>
      <c r="F90">
        <v>359</v>
      </c>
      <c r="G90" s="1">
        <v>44579</v>
      </c>
    </row>
    <row r="91" spans="1:7" outlineLevel="2" x14ac:dyDescent="0.25">
      <c r="A91">
        <v>200</v>
      </c>
      <c r="B91" t="s">
        <v>131</v>
      </c>
      <c r="C91">
        <v>29117</v>
      </c>
      <c r="D91" t="s">
        <v>135</v>
      </c>
      <c r="E91" t="s">
        <v>11</v>
      </c>
      <c r="F91">
        <v>233</v>
      </c>
      <c r="G91" s="1">
        <v>44705</v>
      </c>
    </row>
    <row r="92" spans="1:7" outlineLevel="2" x14ac:dyDescent="0.25">
      <c r="A92">
        <v>200</v>
      </c>
      <c r="B92" t="s">
        <v>131</v>
      </c>
      <c r="C92">
        <v>89174</v>
      </c>
      <c r="D92" t="s">
        <v>136</v>
      </c>
      <c r="E92" t="s">
        <v>18</v>
      </c>
      <c r="F92">
        <v>55</v>
      </c>
      <c r="G92" s="1">
        <v>44883</v>
      </c>
    </row>
    <row r="93" spans="1:7" outlineLevel="2" x14ac:dyDescent="0.25">
      <c r="A93">
        <v>200</v>
      </c>
      <c r="B93" t="s">
        <v>131</v>
      </c>
      <c r="C93">
        <v>5753</v>
      </c>
      <c r="D93" t="s">
        <v>137</v>
      </c>
      <c r="E93" t="s">
        <v>11</v>
      </c>
      <c r="F93">
        <v>51</v>
      </c>
      <c r="G93" s="1">
        <v>44887</v>
      </c>
    </row>
    <row r="94" spans="1:7" outlineLevel="2" x14ac:dyDescent="0.25">
      <c r="A94">
        <v>200</v>
      </c>
      <c r="B94" t="s">
        <v>131</v>
      </c>
      <c r="C94">
        <v>28861</v>
      </c>
      <c r="D94" t="s">
        <v>138</v>
      </c>
      <c r="E94" t="s">
        <v>11</v>
      </c>
      <c r="F94">
        <v>38</v>
      </c>
      <c r="G94" s="1">
        <v>44900</v>
      </c>
    </row>
    <row r="95" spans="1:7" outlineLevel="2" x14ac:dyDescent="0.25">
      <c r="A95">
        <v>200</v>
      </c>
      <c r="B95" t="s">
        <v>131</v>
      </c>
      <c r="C95">
        <v>34855</v>
      </c>
      <c r="D95" t="s">
        <v>139</v>
      </c>
      <c r="E95" t="s">
        <v>18</v>
      </c>
      <c r="F95">
        <v>37</v>
      </c>
      <c r="G95" s="1">
        <v>44901</v>
      </c>
    </row>
    <row r="96" spans="1:7" outlineLevel="2" x14ac:dyDescent="0.25">
      <c r="A96">
        <v>200</v>
      </c>
      <c r="B96" t="s">
        <v>131</v>
      </c>
      <c r="C96">
        <v>77658</v>
      </c>
      <c r="D96" t="s">
        <v>140</v>
      </c>
      <c r="E96" t="s">
        <v>3</v>
      </c>
      <c r="F96">
        <v>36</v>
      </c>
      <c r="G96" s="1">
        <v>44902</v>
      </c>
    </row>
    <row r="97" spans="1:7" outlineLevel="2" x14ac:dyDescent="0.25">
      <c r="A97">
        <v>200</v>
      </c>
      <c r="B97" t="s">
        <v>131</v>
      </c>
      <c r="C97">
        <v>11366</v>
      </c>
      <c r="D97" t="s">
        <v>141</v>
      </c>
      <c r="E97" t="s">
        <v>3</v>
      </c>
      <c r="F97">
        <v>30</v>
      </c>
      <c r="G97" s="1">
        <v>44908</v>
      </c>
    </row>
    <row r="98" spans="1:7" outlineLevel="2" x14ac:dyDescent="0.25">
      <c r="A98">
        <v>200</v>
      </c>
      <c r="B98" t="s">
        <v>131</v>
      </c>
      <c r="C98">
        <v>5368</v>
      </c>
      <c r="D98" t="s">
        <v>137</v>
      </c>
      <c r="E98" t="s">
        <v>24</v>
      </c>
      <c r="F98">
        <v>23</v>
      </c>
      <c r="G98" s="1">
        <v>44915</v>
      </c>
    </row>
    <row r="99" spans="1:7" outlineLevel="2" x14ac:dyDescent="0.25">
      <c r="A99">
        <v>200</v>
      </c>
      <c r="B99" t="s">
        <v>131</v>
      </c>
      <c r="C99">
        <v>10826</v>
      </c>
      <c r="D99" t="s">
        <v>142</v>
      </c>
      <c r="E99" t="s">
        <v>3</v>
      </c>
      <c r="F99">
        <v>23</v>
      </c>
      <c r="G99" s="1">
        <v>44915</v>
      </c>
    </row>
    <row r="100" spans="1:7" outlineLevel="2" x14ac:dyDescent="0.25">
      <c r="A100">
        <v>200</v>
      </c>
      <c r="B100" t="s">
        <v>131</v>
      </c>
      <c r="C100">
        <v>5339</v>
      </c>
      <c r="D100" t="s">
        <v>143</v>
      </c>
      <c r="E100" t="s">
        <v>24</v>
      </c>
      <c r="F100">
        <v>6</v>
      </c>
      <c r="G100" s="1">
        <v>44932</v>
      </c>
    </row>
    <row r="101" spans="1:7" outlineLevel="2" x14ac:dyDescent="0.25">
      <c r="A101">
        <v>200</v>
      </c>
      <c r="B101" t="s">
        <v>131</v>
      </c>
      <c r="C101">
        <v>72356</v>
      </c>
      <c r="D101" t="s">
        <v>144</v>
      </c>
      <c r="E101" t="s">
        <v>3</v>
      </c>
      <c r="F101">
        <v>3</v>
      </c>
      <c r="G101" s="1">
        <v>44935</v>
      </c>
    </row>
    <row r="102" spans="1:7" outlineLevel="2" x14ac:dyDescent="0.25">
      <c r="A102">
        <v>200</v>
      </c>
      <c r="B102" t="s">
        <v>131</v>
      </c>
      <c r="C102">
        <v>4616</v>
      </c>
      <c r="D102" t="s">
        <v>145</v>
      </c>
      <c r="E102" t="s">
        <v>3</v>
      </c>
      <c r="F102">
        <v>2</v>
      </c>
      <c r="G102" s="1">
        <v>44936</v>
      </c>
    </row>
    <row r="103" spans="1:7" outlineLevel="2" x14ac:dyDescent="0.25">
      <c r="A103">
        <v>200</v>
      </c>
      <c r="B103" t="s">
        <v>131</v>
      </c>
      <c r="C103">
        <v>5430</v>
      </c>
      <c r="D103" t="s">
        <v>146</v>
      </c>
      <c r="E103" t="s">
        <v>3</v>
      </c>
      <c r="F103">
        <v>2</v>
      </c>
      <c r="G103" s="1">
        <v>44936</v>
      </c>
    </row>
    <row r="104" spans="1:7" outlineLevel="2" x14ac:dyDescent="0.25">
      <c r="A104">
        <v>200</v>
      </c>
      <c r="B104" t="s">
        <v>131</v>
      </c>
      <c r="C104">
        <v>43296</v>
      </c>
      <c r="D104" t="s">
        <v>147</v>
      </c>
      <c r="E104" t="s">
        <v>3</v>
      </c>
      <c r="F104">
        <v>2</v>
      </c>
      <c r="G104" s="1">
        <v>44936</v>
      </c>
    </row>
    <row r="105" spans="1:7" outlineLevel="2" x14ac:dyDescent="0.25">
      <c r="A105">
        <v>200</v>
      </c>
      <c r="B105" t="s">
        <v>131</v>
      </c>
      <c r="C105">
        <v>37998</v>
      </c>
      <c r="D105" t="s">
        <v>148</v>
      </c>
      <c r="E105" t="s">
        <v>24</v>
      </c>
      <c r="F105">
        <v>1</v>
      </c>
      <c r="G105" s="1">
        <v>44937</v>
      </c>
    </row>
    <row r="106" spans="1:7" outlineLevel="2" x14ac:dyDescent="0.25">
      <c r="A106">
        <v>200</v>
      </c>
      <c r="B106" t="s">
        <v>131</v>
      </c>
      <c r="C106">
        <v>89177</v>
      </c>
      <c r="D106" t="s">
        <v>149</v>
      </c>
      <c r="E106" t="s">
        <v>3</v>
      </c>
      <c r="F106">
        <v>1</v>
      </c>
      <c r="G106" s="1">
        <v>44937</v>
      </c>
    </row>
    <row r="107" spans="1:7" outlineLevel="1" x14ac:dyDescent="0.25">
      <c r="B107" s="5" t="s">
        <v>357</v>
      </c>
      <c r="D107">
        <f>SUBTOTAL(3,D108:D108)</f>
        <v>1</v>
      </c>
    </row>
    <row r="108" spans="1:7" outlineLevel="2" x14ac:dyDescent="0.25">
      <c r="A108">
        <v>155</v>
      </c>
      <c r="B108" t="s">
        <v>98</v>
      </c>
      <c r="C108">
        <v>5973</v>
      </c>
      <c r="D108" t="s">
        <v>99</v>
      </c>
      <c r="E108" t="s">
        <v>3</v>
      </c>
      <c r="F108">
        <v>55</v>
      </c>
      <c r="G108" s="1">
        <v>44883</v>
      </c>
    </row>
    <row r="109" spans="1:7" outlineLevel="1" x14ac:dyDescent="0.25">
      <c r="B109" s="5" t="s">
        <v>358</v>
      </c>
      <c r="D109">
        <f>SUBTOTAL(3,D110:D120)</f>
        <v>11</v>
      </c>
    </row>
    <row r="110" spans="1:7" outlineLevel="2" x14ac:dyDescent="0.25">
      <c r="A110">
        <v>192</v>
      </c>
      <c r="B110" t="s">
        <v>119</v>
      </c>
      <c r="C110">
        <v>40013</v>
      </c>
      <c r="D110" t="s">
        <v>120</v>
      </c>
      <c r="E110" t="s">
        <v>24</v>
      </c>
      <c r="F110">
        <v>63</v>
      </c>
      <c r="G110" s="1">
        <v>44875</v>
      </c>
    </row>
    <row r="111" spans="1:7" outlineLevel="2" x14ac:dyDescent="0.25">
      <c r="A111">
        <v>192</v>
      </c>
      <c r="B111" t="s">
        <v>119</v>
      </c>
      <c r="C111">
        <v>67426</v>
      </c>
      <c r="D111" t="s">
        <v>121</v>
      </c>
      <c r="E111" t="s">
        <v>3</v>
      </c>
      <c r="F111">
        <v>57</v>
      </c>
      <c r="G111" s="1">
        <v>44881</v>
      </c>
    </row>
    <row r="112" spans="1:7" outlineLevel="2" x14ac:dyDescent="0.25">
      <c r="A112">
        <v>192</v>
      </c>
      <c r="B112" t="s">
        <v>119</v>
      </c>
      <c r="C112">
        <v>27666</v>
      </c>
      <c r="D112" t="s">
        <v>122</v>
      </c>
      <c r="E112" t="s">
        <v>3</v>
      </c>
      <c r="F112">
        <v>26</v>
      </c>
      <c r="G112" s="1">
        <v>44912</v>
      </c>
    </row>
    <row r="113" spans="1:7" outlineLevel="2" x14ac:dyDescent="0.25">
      <c r="A113">
        <v>192</v>
      </c>
      <c r="B113" t="s">
        <v>119</v>
      </c>
      <c r="C113">
        <v>88024</v>
      </c>
      <c r="D113" t="s">
        <v>123</v>
      </c>
      <c r="E113" t="s">
        <v>18</v>
      </c>
      <c r="F113">
        <v>23</v>
      </c>
      <c r="G113" s="1">
        <v>44915</v>
      </c>
    </row>
    <row r="114" spans="1:7" outlineLevel="2" x14ac:dyDescent="0.25">
      <c r="A114">
        <v>192</v>
      </c>
      <c r="B114" t="s">
        <v>119</v>
      </c>
      <c r="C114">
        <v>25216</v>
      </c>
      <c r="D114" t="s">
        <v>124</v>
      </c>
      <c r="E114" t="s">
        <v>18</v>
      </c>
      <c r="F114">
        <v>14</v>
      </c>
      <c r="G114" s="1">
        <v>44924</v>
      </c>
    </row>
    <row r="115" spans="1:7" outlineLevel="2" x14ac:dyDescent="0.25">
      <c r="A115">
        <v>192</v>
      </c>
      <c r="B115" t="s">
        <v>119</v>
      </c>
      <c r="C115">
        <v>89469</v>
      </c>
      <c r="D115" t="s">
        <v>125</v>
      </c>
      <c r="E115" t="s">
        <v>11</v>
      </c>
      <c r="F115">
        <v>14</v>
      </c>
      <c r="G115" s="1">
        <v>44924</v>
      </c>
    </row>
    <row r="116" spans="1:7" outlineLevel="2" x14ac:dyDescent="0.25">
      <c r="A116">
        <v>192</v>
      </c>
      <c r="B116" t="s">
        <v>119</v>
      </c>
      <c r="C116">
        <v>88731</v>
      </c>
      <c r="D116" t="s">
        <v>125</v>
      </c>
      <c r="E116" t="s">
        <v>18</v>
      </c>
      <c r="F116">
        <v>9</v>
      </c>
      <c r="G116" s="1">
        <v>44929</v>
      </c>
    </row>
    <row r="117" spans="1:7" outlineLevel="2" x14ac:dyDescent="0.25">
      <c r="A117">
        <v>192</v>
      </c>
      <c r="B117" t="s">
        <v>119</v>
      </c>
      <c r="C117">
        <v>88014</v>
      </c>
      <c r="D117" t="s">
        <v>123</v>
      </c>
      <c r="E117" t="s">
        <v>15</v>
      </c>
      <c r="F117">
        <v>7</v>
      </c>
      <c r="G117" s="1">
        <v>44931</v>
      </c>
    </row>
    <row r="118" spans="1:7" outlineLevel="2" x14ac:dyDescent="0.25">
      <c r="A118">
        <v>192</v>
      </c>
      <c r="B118" t="s">
        <v>119</v>
      </c>
      <c r="C118">
        <v>52312</v>
      </c>
      <c r="D118" t="s">
        <v>126</v>
      </c>
      <c r="E118" t="s">
        <v>112</v>
      </c>
      <c r="F118">
        <v>3</v>
      </c>
      <c r="G118" s="1">
        <v>44935</v>
      </c>
    </row>
    <row r="119" spans="1:7" outlineLevel="2" x14ac:dyDescent="0.25">
      <c r="A119">
        <v>192</v>
      </c>
      <c r="B119" t="s">
        <v>119</v>
      </c>
      <c r="C119">
        <v>88015</v>
      </c>
      <c r="D119" t="s">
        <v>123</v>
      </c>
      <c r="E119" t="s">
        <v>24</v>
      </c>
      <c r="F119">
        <v>3</v>
      </c>
      <c r="G119" s="1">
        <v>44935</v>
      </c>
    </row>
    <row r="120" spans="1:7" outlineLevel="2" x14ac:dyDescent="0.25">
      <c r="A120">
        <v>192</v>
      </c>
      <c r="B120" t="s">
        <v>119</v>
      </c>
      <c r="C120">
        <v>65189</v>
      </c>
      <c r="D120" t="s">
        <v>127</v>
      </c>
      <c r="E120" t="s">
        <v>15</v>
      </c>
      <c r="F120">
        <v>2</v>
      </c>
      <c r="G120" s="1">
        <v>44936</v>
      </c>
    </row>
    <row r="121" spans="1:7" outlineLevel="1" x14ac:dyDescent="0.25">
      <c r="B121" s="5" t="s">
        <v>359</v>
      </c>
      <c r="D121">
        <f>SUBTOTAL(3,D122:D122)</f>
        <v>1</v>
      </c>
    </row>
    <row r="122" spans="1:7" outlineLevel="2" x14ac:dyDescent="0.25">
      <c r="A122">
        <v>199</v>
      </c>
      <c r="B122" t="s">
        <v>128</v>
      </c>
      <c r="C122">
        <v>906239</v>
      </c>
      <c r="D122" t="s">
        <v>129</v>
      </c>
      <c r="E122" t="s">
        <v>130</v>
      </c>
      <c r="F122">
        <v>26</v>
      </c>
      <c r="G122" s="1">
        <v>44912</v>
      </c>
    </row>
    <row r="123" spans="1:7" outlineLevel="1" x14ac:dyDescent="0.25">
      <c r="B123" s="5" t="s">
        <v>360</v>
      </c>
      <c r="D123">
        <f>SUBTOTAL(3,D124:D125)</f>
        <v>2</v>
      </c>
    </row>
    <row r="124" spans="1:7" outlineLevel="2" x14ac:dyDescent="0.25">
      <c r="A124">
        <v>225</v>
      </c>
      <c r="B124" t="s">
        <v>150</v>
      </c>
      <c r="C124">
        <v>64083</v>
      </c>
      <c r="D124" t="s">
        <v>151</v>
      </c>
      <c r="E124" t="s">
        <v>3</v>
      </c>
      <c r="F124">
        <v>30</v>
      </c>
      <c r="G124" s="1">
        <v>44908</v>
      </c>
    </row>
    <row r="125" spans="1:7" outlineLevel="2" x14ac:dyDescent="0.25">
      <c r="A125">
        <v>225</v>
      </c>
      <c r="B125" t="s">
        <v>150</v>
      </c>
      <c r="C125">
        <v>64085</v>
      </c>
      <c r="D125" t="s">
        <v>152</v>
      </c>
      <c r="E125" t="s">
        <v>3</v>
      </c>
      <c r="F125">
        <v>1</v>
      </c>
      <c r="G125" s="1">
        <v>44937</v>
      </c>
    </row>
    <row r="126" spans="1:7" outlineLevel="1" x14ac:dyDescent="0.25">
      <c r="B126" s="5" t="s">
        <v>361</v>
      </c>
      <c r="D126">
        <f>SUBTOTAL(3,D127:D127)</f>
        <v>1</v>
      </c>
    </row>
    <row r="127" spans="1:7" outlineLevel="2" x14ac:dyDescent="0.25">
      <c r="A127">
        <v>240</v>
      </c>
      <c r="B127" t="s">
        <v>165</v>
      </c>
      <c r="C127">
        <v>25643</v>
      </c>
      <c r="D127" t="s">
        <v>166</v>
      </c>
      <c r="E127" t="s">
        <v>112</v>
      </c>
      <c r="F127">
        <v>1</v>
      </c>
      <c r="G127" s="1">
        <v>44937</v>
      </c>
    </row>
    <row r="128" spans="1:7" outlineLevel="1" x14ac:dyDescent="0.25">
      <c r="B128" s="5" t="s">
        <v>362</v>
      </c>
      <c r="D128">
        <f>SUBTOTAL(3,D129:D129)</f>
        <v>1</v>
      </c>
    </row>
    <row r="129" spans="1:7" outlineLevel="2" x14ac:dyDescent="0.25">
      <c r="A129">
        <v>270</v>
      </c>
      <c r="B129" t="s">
        <v>181</v>
      </c>
      <c r="C129">
        <v>77485</v>
      </c>
      <c r="D129" t="s">
        <v>182</v>
      </c>
      <c r="E129" t="s">
        <v>11</v>
      </c>
      <c r="F129">
        <v>6</v>
      </c>
      <c r="G129" s="1">
        <v>44932</v>
      </c>
    </row>
    <row r="130" spans="1:7" outlineLevel="1" x14ac:dyDescent="0.25">
      <c r="B130" s="5" t="s">
        <v>363</v>
      </c>
      <c r="D130">
        <f>SUBTOTAL(3,D131:D140)</f>
        <v>10</v>
      </c>
    </row>
    <row r="131" spans="1:7" outlineLevel="2" x14ac:dyDescent="0.25">
      <c r="A131">
        <v>260</v>
      </c>
      <c r="B131" t="s">
        <v>169</v>
      </c>
      <c r="C131">
        <v>85516</v>
      </c>
      <c r="D131" t="s">
        <v>170</v>
      </c>
      <c r="E131" t="s">
        <v>3</v>
      </c>
      <c r="F131">
        <v>188</v>
      </c>
      <c r="G131" s="1">
        <v>44750</v>
      </c>
    </row>
    <row r="132" spans="1:7" outlineLevel="2" x14ac:dyDescent="0.25">
      <c r="A132">
        <v>260</v>
      </c>
      <c r="B132" t="s">
        <v>169</v>
      </c>
      <c r="C132">
        <v>66141</v>
      </c>
      <c r="D132" t="s">
        <v>171</v>
      </c>
      <c r="E132" t="s">
        <v>11</v>
      </c>
      <c r="F132">
        <v>120</v>
      </c>
      <c r="G132" s="1">
        <v>44818</v>
      </c>
    </row>
    <row r="133" spans="1:7" outlineLevel="2" x14ac:dyDescent="0.25">
      <c r="A133">
        <v>260</v>
      </c>
      <c r="B133" t="s">
        <v>169</v>
      </c>
      <c r="C133">
        <v>42305</v>
      </c>
      <c r="D133" t="s">
        <v>172</v>
      </c>
      <c r="E133" t="s">
        <v>3</v>
      </c>
      <c r="F133">
        <v>21</v>
      </c>
      <c r="G133" s="1">
        <v>44917</v>
      </c>
    </row>
    <row r="134" spans="1:7" outlineLevel="2" x14ac:dyDescent="0.25">
      <c r="A134">
        <v>260</v>
      </c>
      <c r="B134" t="s">
        <v>169</v>
      </c>
      <c r="C134">
        <v>72533</v>
      </c>
      <c r="D134" t="s">
        <v>173</v>
      </c>
      <c r="E134" t="s">
        <v>11</v>
      </c>
      <c r="F134">
        <v>16</v>
      </c>
      <c r="G134" s="1">
        <v>44922</v>
      </c>
    </row>
    <row r="135" spans="1:7" outlineLevel="2" x14ac:dyDescent="0.25">
      <c r="A135">
        <v>260</v>
      </c>
      <c r="B135" t="s">
        <v>169</v>
      </c>
      <c r="C135">
        <v>67075</v>
      </c>
      <c r="D135" t="s">
        <v>174</v>
      </c>
      <c r="E135" t="s">
        <v>175</v>
      </c>
      <c r="F135">
        <v>7</v>
      </c>
      <c r="G135" s="1">
        <v>44931</v>
      </c>
    </row>
    <row r="136" spans="1:7" outlineLevel="2" x14ac:dyDescent="0.25">
      <c r="A136">
        <v>260</v>
      </c>
      <c r="B136" t="s">
        <v>169</v>
      </c>
      <c r="C136">
        <v>42177</v>
      </c>
      <c r="D136" t="s">
        <v>176</v>
      </c>
      <c r="E136" t="s">
        <v>11</v>
      </c>
      <c r="F136">
        <v>6</v>
      </c>
      <c r="G136" s="1">
        <v>44932</v>
      </c>
    </row>
    <row r="137" spans="1:7" outlineLevel="2" x14ac:dyDescent="0.25">
      <c r="A137">
        <v>260</v>
      </c>
      <c r="B137" t="s">
        <v>169</v>
      </c>
      <c r="C137">
        <v>80015</v>
      </c>
      <c r="D137" t="s">
        <v>177</v>
      </c>
      <c r="E137" t="s">
        <v>3</v>
      </c>
      <c r="F137">
        <v>6</v>
      </c>
      <c r="G137" s="1">
        <v>44932</v>
      </c>
    </row>
    <row r="138" spans="1:7" outlineLevel="2" x14ac:dyDescent="0.25">
      <c r="A138">
        <v>260</v>
      </c>
      <c r="B138" t="s">
        <v>169</v>
      </c>
      <c r="C138">
        <v>67042</v>
      </c>
      <c r="D138" t="s">
        <v>178</v>
      </c>
      <c r="E138" t="s">
        <v>175</v>
      </c>
      <c r="F138">
        <v>3</v>
      </c>
      <c r="G138" s="1">
        <v>44935</v>
      </c>
    </row>
    <row r="139" spans="1:7" outlineLevel="2" x14ac:dyDescent="0.25">
      <c r="A139">
        <v>260</v>
      </c>
      <c r="B139" t="s">
        <v>169</v>
      </c>
      <c r="C139">
        <v>88007</v>
      </c>
      <c r="D139" t="s">
        <v>179</v>
      </c>
      <c r="E139" t="s">
        <v>3</v>
      </c>
      <c r="F139">
        <v>2</v>
      </c>
      <c r="G139" s="1">
        <v>44936</v>
      </c>
    </row>
    <row r="140" spans="1:7" outlineLevel="2" x14ac:dyDescent="0.25">
      <c r="A140">
        <v>260</v>
      </c>
      <c r="B140" t="s">
        <v>169</v>
      </c>
      <c r="C140">
        <v>89473</v>
      </c>
      <c r="D140" t="s">
        <v>180</v>
      </c>
      <c r="E140" t="s">
        <v>3</v>
      </c>
      <c r="F140">
        <v>2</v>
      </c>
      <c r="G140" s="1">
        <v>44936</v>
      </c>
    </row>
    <row r="141" spans="1:7" outlineLevel="1" x14ac:dyDescent="0.25">
      <c r="B141" s="5" t="s">
        <v>364</v>
      </c>
      <c r="D141">
        <f>SUBTOTAL(3,D142:D142)</f>
        <v>1</v>
      </c>
    </row>
    <row r="142" spans="1:7" outlineLevel="2" x14ac:dyDescent="0.25">
      <c r="A142">
        <v>88</v>
      </c>
      <c r="B142" t="s">
        <v>82</v>
      </c>
      <c r="C142">
        <v>27031</v>
      </c>
      <c r="D142" t="s">
        <v>83</v>
      </c>
      <c r="E142" t="s">
        <v>18</v>
      </c>
      <c r="F142">
        <v>316</v>
      </c>
      <c r="G142" s="1">
        <v>44622</v>
      </c>
    </row>
    <row r="143" spans="1:7" outlineLevel="1" x14ac:dyDescent="0.25">
      <c r="B143" s="5" t="s">
        <v>365</v>
      </c>
      <c r="D143">
        <f>SUBTOTAL(3,D144:D145)</f>
        <v>2</v>
      </c>
    </row>
    <row r="144" spans="1:7" outlineLevel="2" x14ac:dyDescent="0.25">
      <c r="A144">
        <v>311</v>
      </c>
      <c r="B144" t="s">
        <v>183</v>
      </c>
      <c r="C144">
        <v>76409</v>
      </c>
      <c r="D144" t="s">
        <v>184</v>
      </c>
      <c r="E144" t="s">
        <v>3</v>
      </c>
      <c r="F144">
        <v>113</v>
      </c>
      <c r="G144" s="1">
        <v>44825</v>
      </c>
    </row>
    <row r="145" spans="1:7" outlineLevel="2" x14ac:dyDescent="0.25">
      <c r="A145">
        <v>311</v>
      </c>
      <c r="B145" t="s">
        <v>183</v>
      </c>
      <c r="C145">
        <v>86739</v>
      </c>
      <c r="D145" t="s">
        <v>185</v>
      </c>
      <c r="E145" t="s">
        <v>11</v>
      </c>
      <c r="F145">
        <v>20</v>
      </c>
      <c r="G145" s="1">
        <v>44918</v>
      </c>
    </row>
    <row r="146" spans="1:7" outlineLevel="1" x14ac:dyDescent="0.25">
      <c r="B146" s="5" t="s">
        <v>366</v>
      </c>
      <c r="D146">
        <f>SUBTOTAL(3,D147:D147)</f>
        <v>1</v>
      </c>
    </row>
    <row r="147" spans="1:7" outlineLevel="2" x14ac:dyDescent="0.25">
      <c r="A147">
        <v>322</v>
      </c>
      <c r="B147" t="s">
        <v>186</v>
      </c>
      <c r="C147">
        <v>87793</v>
      </c>
      <c r="D147" t="s">
        <v>187</v>
      </c>
      <c r="E147" t="s">
        <v>3</v>
      </c>
      <c r="F147">
        <v>13</v>
      </c>
      <c r="G147" s="1">
        <v>44925</v>
      </c>
    </row>
    <row r="148" spans="1:7" outlineLevel="1" x14ac:dyDescent="0.25">
      <c r="B148" s="5" t="s">
        <v>367</v>
      </c>
      <c r="D148">
        <f>SUBTOTAL(3,D149:D159)</f>
        <v>11</v>
      </c>
    </row>
    <row r="149" spans="1:7" outlineLevel="2" x14ac:dyDescent="0.25">
      <c r="A149">
        <v>236</v>
      </c>
      <c r="B149" t="s">
        <v>153</v>
      </c>
      <c r="C149">
        <v>51598</v>
      </c>
      <c r="D149" t="s">
        <v>154</v>
      </c>
      <c r="E149" t="s">
        <v>3</v>
      </c>
      <c r="F149">
        <v>268</v>
      </c>
      <c r="G149" s="1">
        <v>44670</v>
      </c>
    </row>
    <row r="150" spans="1:7" outlineLevel="2" x14ac:dyDescent="0.25">
      <c r="A150">
        <v>236</v>
      </c>
      <c r="B150" t="s">
        <v>153</v>
      </c>
      <c r="C150">
        <v>67278</v>
      </c>
      <c r="D150" t="s">
        <v>155</v>
      </c>
      <c r="E150" t="s">
        <v>3</v>
      </c>
      <c r="F150">
        <v>191</v>
      </c>
      <c r="G150" s="1">
        <v>44747</v>
      </c>
    </row>
    <row r="151" spans="1:7" outlineLevel="2" x14ac:dyDescent="0.25">
      <c r="A151">
        <v>236</v>
      </c>
      <c r="B151" t="s">
        <v>153</v>
      </c>
      <c r="C151">
        <v>27012</v>
      </c>
      <c r="D151" t="s">
        <v>156</v>
      </c>
      <c r="E151" t="s">
        <v>3</v>
      </c>
      <c r="F151">
        <v>121</v>
      </c>
      <c r="G151" s="1">
        <v>44817</v>
      </c>
    </row>
    <row r="152" spans="1:7" outlineLevel="2" x14ac:dyDescent="0.25">
      <c r="A152">
        <v>236</v>
      </c>
      <c r="B152" t="s">
        <v>153</v>
      </c>
      <c r="C152">
        <v>43558</v>
      </c>
      <c r="D152" t="s">
        <v>157</v>
      </c>
      <c r="E152" t="s">
        <v>3</v>
      </c>
      <c r="F152">
        <v>63</v>
      </c>
      <c r="G152" s="1">
        <v>44875</v>
      </c>
    </row>
    <row r="153" spans="1:7" outlineLevel="2" x14ac:dyDescent="0.25">
      <c r="A153">
        <v>236</v>
      </c>
      <c r="B153" t="s">
        <v>153</v>
      </c>
      <c r="C153">
        <v>98490</v>
      </c>
      <c r="D153" t="s">
        <v>158</v>
      </c>
      <c r="E153" t="s">
        <v>15</v>
      </c>
      <c r="F153">
        <v>58</v>
      </c>
      <c r="G153" s="1">
        <v>44880</v>
      </c>
    </row>
    <row r="154" spans="1:7" outlineLevel="2" x14ac:dyDescent="0.25">
      <c r="A154">
        <v>236</v>
      </c>
      <c r="B154" t="s">
        <v>153</v>
      </c>
      <c r="C154">
        <v>36300</v>
      </c>
      <c r="D154" t="s">
        <v>159</v>
      </c>
      <c r="E154" t="s">
        <v>15</v>
      </c>
      <c r="F154">
        <v>38</v>
      </c>
      <c r="G154" s="1">
        <v>44900</v>
      </c>
    </row>
    <row r="155" spans="1:7" outlineLevel="2" x14ac:dyDescent="0.25">
      <c r="A155">
        <v>236</v>
      </c>
      <c r="B155" t="s">
        <v>153</v>
      </c>
      <c r="C155">
        <v>26966</v>
      </c>
      <c r="D155" t="s">
        <v>160</v>
      </c>
      <c r="E155" t="s">
        <v>3</v>
      </c>
      <c r="F155">
        <v>21</v>
      </c>
      <c r="G155" s="1">
        <v>44917</v>
      </c>
    </row>
    <row r="156" spans="1:7" outlineLevel="2" x14ac:dyDescent="0.25">
      <c r="A156">
        <v>236</v>
      </c>
      <c r="B156" t="s">
        <v>153</v>
      </c>
      <c r="C156">
        <v>28138</v>
      </c>
      <c r="D156" t="s">
        <v>161</v>
      </c>
      <c r="E156" t="s">
        <v>3</v>
      </c>
      <c r="F156">
        <v>21</v>
      </c>
      <c r="G156" s="1">
        <v>44917</v>
      </c>
    </row>
    <row r="157" spans="1:7" outlineLevel="2" x14ac:dyDescent="0.25">
      <c r="A157">
        <v>236</v>
      </c>
      <c r="B157" t="s">
        <v>153</v>
      </c>
      <c r="C157">
        <v>28032</v>
      </c>
      <c r="D157" t="s">
        <v>162</v>
      </c>
      <c r="E157" t="s">
        <v>3</v>
      </c>
      <c r="F157">
        <v>14</v>
      </c>
      <c r="G157" s="1">
        <v>44924</v>
      </c>
    </row>
    <row r="158" spans="1:7" outlineLevel="2" x14ac:dyDescent="0.25">
      <c r="A158">
        <v>236</v>
      </c>
      <c r="B158" t="s">
        <v>153</v>
      </c>
      <c r="C158">
        <v>87772</v>
      </c>
      <c r="D158" t="s">
        <v>163</v>
      </c>
      <c r="E158" t="s">
        <v>3</v>
      </c>
      <c r="F158">
        <v>10</v>
      </c>
      <c r="G158" s="1">
        <v>44928</v>
      </c>
    </row>
    <row r="159" spans="1:7" outlineLevel="2" x14ac:dyDescent="0.25">
      <c r="A159">
        <v>236</v>
      </c>
      <c r="B159" t="s">
        <v>153</v>
      </c>
      <c r="C159">
        <v>27757</v>
      </c>
      <c r="D159" t="s">
        <v>164</v>
      </c>
      <c r="E159" t="s">
        <v>3</v>
      </c>
      <c r="F159">
        <v>6</v>
      </c>
      <c r="G159" s="1">
        <v>44932</v>
      </c>
    </row>
    <row r="160" spans="1:7" outlineLevel="1" x14ac:dyDescent="0.25">
      <c r="B160" s="5" t="s">
        <v>368</v>
      </c>
      <c r="D160">
        <f>SUBTOTAL(3,D161:D162)</f>
        <v>2</v>
      </c>
    </row>
    <row r="161" spans="1:7" outlineLevel="2" x14ac:dyDescent="0.25">
      <c r="A161">
        <v>325</v>
      </c>
      <c r="B161" t="s">
        <v>188</v>
      </c>
      <c r="C161">
        <v>996250</v>
      </c>
      <c r="D161" t="s">
        <v>189</v>
      </c>
      <c r="E161" t="s">
        <v>15</v>
      </c>
      <c r="F161">
        <v>233</v>
      </c>
      <c r="G161" s="1">
        <v>44705</v>
      </c>
    </row>
    <row r="162" spans="1:7" outlineLevel="2" x14ac:dyDescent="0.25">
      <c r="A162">
        <v>325</v>
      </c>
      <c r="B162" t="s">
        <v>188</v>
      </c>
      <c r="C162">
        <v>996252</v>
      </c>
      <c r="D162" t="s">
        <v>190</v>
      </c>
      <c r="E162" t="s">
        <v>15</v>
      </c>
      <c r="F162">
        <v>233</v>
      </c>
      <c r="G162" s="1">
        <v>44705</v>
      </c>
    </row>
    <row r="163" spans="1:7" outlineLevel="1" x14ac:dyDescent="0.25">
      <c r="B163" s="5" t="s">
        <v>369</v>
      </c>
      <c r="D163">
        <f>SUBTOTAL(3,D164:D174)</f>
        <v>11</v>
      </c>
    </row>
    <row r="164" spans="1:7" outlineLevel="2" x14ac:dyDescent="0.25">
      <c r="A164">
        <v>347</v>
      </c>
      <c r="B164" t="s">
        <v>202</v>
      </c>
      <c r="C164">
        <v>48715</v>
      </c>
      <c r="D164" t="s">
        <v>203</v>
      </c>
      <c r="E164" t="s">
        <v>3</v>
      </c>
      <c r="F164">
        <v>297</v>
      </c>
      <c r="G164" s="1">
        <v>44641</v>
      </c>
    </row>
    <row r="165" spans="1:7" outlineLevel="2" x14ac:dyDescent="0.25">
      <c r="A165">
        <v>347</v>
      </c>
      <c r="B165" t="s">
        <v>202</v>
      </c>
      <c r="C165">
        <v>61706</v>
      </c>
      <c r="D165" t="s">
        <v>204</v>
      </c>
      <c r="E165" t="s">
        <v>3</v>
      </c>
      <c r="F165">
        <v>241</v>
      </c>
      <c r="G165" s="1">
        <v>44697</v>
      </c>
    </row>
    <row r="166" spans="1:7" outlineLevel="2" x14ac:dyDescent="0.25">
      <c r="A166">
        <v>347</v>
      </c>
      <c r="B166" t="s">
        <v>202</v>
      </c>
      <c r="C166">
        <v>32231</v>
      </c>
      <c r="D166" t="s">
        <v>205</v>
      </c>
      <c r="E166" t="s">
        <v>11</v>
      </c>
      <c r="F166">
        <v>198</v>
      </c>
      <c r="G166" s="1">
        <v>44740</v>
      </c>
    </row>
    <row r="167" spans="1:7" outlineLevel="2" x14ac:dyDescent="0.25">
      <c r="A167">
        <v>347</v>
      </c>
      <c r="B167" t="s">
        <v>202</v>
      </c>
      <c r="C167">
        <v>26611</v>
      </c>
      <c r="D167" t="s">
        <v>206</v>
      </c>
      <c r="E167" t="s">
        <v>3</v>
      </c>
      <c r="F167">
        <v>93</v>
      </c>
      <c r="G167" s="1">
        <v>44845</v>
      </c>
    </row>
    <row r="168" spans="1:7" outlineLevel="2" x14ac:dyDescent="0.25">
      <c r="A168">
        <v>347</v>
      </c>
      <c r="B168" t="s">
        <v>202</v>
      </c>
      <c r="C168">
        <v>5075</v>
      </c>
      <c r="D168" t="s">
        <v>207</v>
      </c>
      <c r="E168" t="s">
        <v>3</v>
      </c>
      <c r="F168">
        <v>79</v>
      </c>
      <c r="G168" s="1">
        <v>44859</v>
      </c>
    </row>
    <row r="169" spans="1:7" outlineLevel="2" x14ac:dyDescent="0.25">
      <c r="A169">
        <v>347</v>
      </c>
      <c r="B169" t="s">
        <v>202</v>
      </c>
      <c r="C169">
        <v>5040</v>
      </c>
      <c r="D169" t="s">
        <v>208</v>
      </c>
      <c r="E169" t="s">
        <v>3</v>
      </c>
      <c r="F169">
        <v>69</v>
      </c>
      <c r="G169" s="1">
        <v>44869</v>
      </c>
    </row>
    <row r="170" spans="1:7" outlineLevel="2" x14ac:dyDescent="0.25">
      <c r="A170">
        <v>347</v>
      </c>
      <c r="B170" t="s">
        <v>202</v>
      </c>
      <c r="C170">
        <v>54786</v>
      </c>
      <c r="D170" t="s">
        <v>209</v>
      </c>
      <c r="E170" t="s">
        <v>3</v>
      </c>
      <c r="F170">
        <v>45</v>
      </c>
      <c r="G170" s="1">
        <v>44893</v>
      </c>
    </row>
    <row r="171" spans="1:7" outlineLevel="2" x14ac:dyDescent="0.25">
      <c r="A171">
        <v>347</v>
      </c>
      <c r="B171" t="s">
        <v>202</v>
      </c>
      <c r="C171">
        <v>5061</v>
      </c>
      <c r="D171" t="s">
        <v>210</v>
      </c>
      <c r="E171" t="s">
        <v>3</v>
      </c>
      <c r="F171">
        <v>27</v>
      </c>
      <c r="G171" s="1">
        <v>44911</v>
      </c>
    </row>
    <row r="172" spans="1:7" outlineLevel="2" x14ac:dyDescent="0.25">
      <c r="A172">
        <v>347</v>
      </c>
      <c r="B172" t="s">
        <v>202</v>
      </c>
      <c r="C172">
        <v>28088</v>
      </c>
      <c r="D172" t="s">
        <v>211</v>
      </c>
      <c r="E172" t="s">
        <v>24</v>
      </c>
      <c r="F172">
        <v>10</v>
      </c>
      <c r="G172" s="1">
        <v>44928</v>
      </c>
    </row>
    <row r="173" spans="1:7" outlineLevel="2" x14ac:dyDescent="0.25">
      <c r="A173">
        <v>347</v>
      </c>
      <c r="B173" t="s">
        <v>202</v>
      </c>
      <c r="C173">
        <v>67523</v>
      </c>
      <c r="D173" t="s">
        <v>212</v>
      </c>
      <c r="E173" t="s">
        <v>112</v>
      </c>
      <c r="F173">
        <v>1</v>
      </c>
      <c r="G173" s="1">
        <v>44937</v>
      </c>
    </row>
    <row r="174" spans="1:7" outlineLevel="2" x14ac:dyDescent="0.25">
      <c r="A174">
        <v>347</v>
      </c>
      <c r="B174" t="s">
        <v>202</v>
      </c>
      <c r="C174">
        <v>67538</v>
      </c>
      <c r="D174" t="s">
        <v>213</v>
      </c>
      <c r="E174" t="s">
        <v>3</v>
      </c>
      <c r="F174">
        <v>1</v>
      </c>
      <c r="G174" s="1">
        <v>44937</v>
      </c>
    </row>
    <row r="175" spans="1:7" outlineLevel="1" x14ac:dyDescent="0.25">
      <c r="B175" s="5" t="s">
        <v>370</v>
      </c>
      <c r="D175">
        <f>SUBTOTAL(3,D176:D176)</f>
        <v>1</v>
      </c>
    </row>
    <row r="176" spans="1:7" outlineLevel="2" x14ac:dyDescent="0.25">
      <c r="A176">
        <v>247</v>
      </c>
      <c r="B176" t="s">
        <v>167</v>
      </c>
      <c r="C176">
        <v>917202</v>
      </c>
      <c r="D176" t="s">
        <v>168</v>
      </c>
      <c r="E176" t="s">
        <v>3</v>
      </c>
      <c r="F176">
        <v>37</v>
      </c>
      <c r="G176" s="1">
        <v>44901</v>
      </c>
    </row>
    <row r="177" spans="1:7" outlineLevel="1" x14ac:dyDescent="0.25">
      <c r="B177" s="5" t="s">
        <v>371</v>
      </c>
      <c r="D177">
        <f>SUBTOTAL(3,D178:D185)</f>
        <v>8</v>
      </c>
    </row>
    <row r="178" spans="1:7" outlineLevel="2" x14ac:dyDescent="0.25">
      <c r="A178">
        <v>343</v>
      </c>
      <c r="B178" t="s">
        <v>193</v>
      </c>
      <c r="C178">
        <v>917225</v>
      </c>
      <c r="D178" t="s">
        <v>194</v>
      </c>
      <c r="E178" t="s">
        <v>3</v>
      </c>
      <c r="F178">
        <v>233</v>
      </c>
      <c r="G178" s="1">
        <v>44705</v>
      </c>
    </row>
    <row r="179" spans="1:7" outlineLevel="2" x14ac:dyDescent="0.25">
      <c r="A179">
        <v>343</v>
      </c>
      <c r="B179" t="s">
        <v>193</v>
      </c>
      <c r="C179">
        <v>909402</v>
      </c>
      <c r="D179" t="s">
        <v>195</v>
      </c>
      <c r="E179" t="s">
        <v>3</v>
      </c>
      <c r="F179">
        <v>210</v>
      </c>
      <c r="G179" s="1">
        <v>44728</v>
      </c>
    </row>
    <row r="180" spans="1:7" outlineLevel="2" x14ac:dyDescent="0.25">
      <c r="A180">
        <v>343</v>
      </c>
      <c r="B180" t="s">
        <v>193</v>
      </c>
      <c r="C180">
        <v>910212</v>
      </c>
      <c r="D180" t="s">
        <v>196</v>
      </c>
      <c r="E180" t="s">
        <v>3</v>
      </c>
      <c r="F180">
        <v>184</v>
      </c>
      <c r="G180" s="1">
        <v>44754</v>
      </c>
    </row>
    <row r="181" spans="1:7" outlineLevel="2" x14ac:dyDescent="0.25">
      <c r="A181">
        <v>343</v>
      </c>
      <c r="B181" t="s">
        <v>193</v>
      </c>
      <c r="C181">
        <v>909457</v>
      </c>
      <c r="D181" t="s">
        <v>197</v>
      </c>
      <c r="E181" t="s">
        <v>3</v>
      </c>
      <c r="F181">
        <v>149</v>
      </c>
      <c r="G181" s="1">
        <v>44789</v>
      </c>
    </row>
    <row r="182" spans="1:7" outlineLevel="2" x14ac:dyDescent="0.25">
      <c r="A182">
        <v>343</v>
      </c>
      <c r="B182" t="s">
        <v>193</v>
      </c>
      <c r="C182">
        <v>917220</v>
      </c>
      <c r="D182" t="s">
        <v>198</v>
      </c>
      <c r="E182" t="s">
        <v>3</v>
      </c>
      <c r="F182">
        <v>101</v>
      </c>
      <c r="G182" s="1">
        <v>44837</v>
      </c>
    </row>
    <row r="183" spans="1:7" outlineLevel="2" x14ac:dyDescent="0.25">
      <c r="A183">
        <v>343</v>
      </c>
      <c r="B183" t="s">
        <v>193</v>
      </c>
      <c r="C183">
        <v>909452</v>
      </c>
      <c r="D183" t="s">
        <v>199</v>
      </c>
      <c r="E183" t="s">
        <v>3</v>
      </c>
      <c r="F183">
        <v>24</v>
      </c>
      <c r="G183" s="1">
        <v>44914</v>
      </c>
    </row>
    <row r="184" spans="1:7" outlineLevel="2" x14ac:dyDescent="0.25">
      <c r="A184">
        <v>343</v>
      </c>
      <c r="B184" t="s">
        <v>193</v>
      </c>
      <c r="C184">
        <v>917218</v>
      </c>
      <c r="D184" t="s">
        <v>200</v>
      </c>
      <c r="E184" t="s">
        <v>3</v>
      </c>
      <c r="F184">
        <v>21</v>
      </c>
      <c r="G184" s="1">
        <v>44917</v>
      </c>
    </row>
    <row r="185" spans="1:7" outlineLevel="2" x14ac:dyDescent="0.25">
      <c r="A185">
        <v>343</v>
      </c>
      <c r="B185" t="s">
        <v>193</v>
      </c>
      <c r="C185">
        <v>917206</v>
      </c>
      <c r="D185" t="s">
        <v>201</v>
      </c>
      <c r="E185" t="s">
        <v>3</v>
      </c>
      <c r="F185">
        <v>6</v>
      </c>
      <c r="G185" s="1">
        <v>44932</v>
      </c>
    </row>
    <row r="186" spans="1:7" outlineLevel="1" x14ac:dyDescent="0.25">
      <c r="B186" s="5" t="s">
        <v>372</v>
      </c>
      <c r="D186">
        <f>SUBTOTAL(3,D187:D191)</f>
        <v>5</v>
      </c>
    </row>
    <row r="187" spans="1:7" outlineLevel="2" x14ac:dyDescent="0.25">
      <c r="A187">
        <v>179</v>
      </c>
      <c r="B187" t="s">
        <v>110</v>
      </c>
      <c r="C187">
        <v>89203</v>
      </c>
      <c r="D187" t="s">
        <v>111</v>
      </c>
      <c r="E187" t="s">
        <v>112</v>
      </c>
      <c r="F187">
        <v>65</v>
      </c>
      <c r="G187" s="1">
        <v>44873</v>
      </c>
    </row>
    <row r="188" spans="1:7" outlineLevel="2" x14ac:dyDescent="0.25">
      <c r="A188">
        <v>179</v>
      </c>
      <c r="B188" t="s">
        <v>110</v>
      </c>
      <c r="C188">
        <v>87402</v>
      </c>
      <c r="D188" t="s">
        <v>113</v>
      </c>
      <c r="E188" t="s">
        <v>112</v>
      </c>
      <c r="F188">
        <v>41</v>
      </c>
      <c r="G188" s="1">
        <v>44897</v>
      </c>
    </row>
    <row r="189" spans="1:7" outlineLevel="2" x14ac:dyDescent="0.25">
      <c r="A189">
        <v>179</v>
      </c>
      <c r="B189" t="s">
        <v>110</v>
      </c>
      <c r="C189">
        <v>87725</v>
      </c>
      <c r="D189" t="s">
        <v>114</v>
      </c>
      <c r="E189" t="s">
        <v>3</v>
      </c>
      <c r="F189">
        <v>8</v>
      </c>
      <c r="G189" s="1">
        <v>44930</v>
      </c>
    </row>
    <row r="190" spans="1:7" outlineLevel="2" x14ac:dyDescent="0.25">
      <c r="A190">
        <v>179</v>
      </c>
      <c r="B190" t="s">
        <v>110</v>
      </c>
      <c r="C190">
        <v>89204</v>
      </c>
      <c r="D190" t="s">
        <v>111</v>
      </c>
      <c r="E190" t="s">
        <v>18</v>
      </c>
      <c r="F190">
        <v>3</v>
      </c>
      <c r="G190" s="1">
        <v>44935</v>
      </c>
    </row>
    <row r="191" spans="1:7" outlineLevel="2" x14ac:dyDescent="0.25">
      <c r="A191">
        <v>179</v>
      </c>
      <c r="B191" t="s">
        <v>110</v>
      </c>
      <c r="C191">
        <v>87832</v>
      </c>
      <c r="D191" t="s">
        <v>115</v>
      </c>
      <c r="E191" t="s">
        <v>3</v>
      </c>
      <c r="F191">
        <v>1</v>
      </c>
      <c r="G191" s="1">
        <v>44937</v>
      </c>
    </row>
    <row r="192" spans="1:7" outlineLevel="1" x14ac:dyDescent="0.25">
      <c r="B192" s="5" t="s">
        <v>373</v>
      </c>
      <c r="D192">
        <f>SUBTOTAL(3,D193:D193)</f>
        <v>1</v>
      </c>
    </row>
    <row r="193" spans="1:7" outlineLevel="2" x14ac:dyDescent="0.25">
      <c r="A193">
        <v>133</v>
      </c>
      <c r="B193" t="s">
        <v>94</v>
      </c>
      <c r="C193">
        <v>997318</v>
      </c>
      <c r="D193" t="s">
        <v>95</v>
      </c>
      <c r="E193" t="s">
        <v>3</v>
      </c>
      <c r="F193">
        <v>198</v>
      </c>
      <c r="G193" s="1">
        <v>44740</v>
      </c>
    </row>
    <row r="194" spans="1:7" outlineLevel="1" x14ac:dyDescent="0.25">
      <c r="B194" s="5" t="s">
        <v>374</v>
      </c>
      <c r="D194">
        <f>SUBTOTAL(3,D195:D196)</f>
        <v>2</v>
      </c>
    </row>
    <row r="195" spans="1:7" outlineLevel="2" x14ac:dyDescent="0.25">
      <c r="A195">
        <v>372</v>
      </c>
      <c r="B195" t="s">
        <v>216</v>
      </c>
      <c r="C195">
        <v>85796</v>
      </c>
      <c r="D195" t="s">
        <v>217</v>
      </c>
      <c r="E195" t="s">
        <v>3</v>
      </c>
      <c r="F195">
        <v>80</v>
      </c>
      <c r="G195" s="1">
        <v>44858</v>
      </c>
    </row>
    <row r="196" spans="1:7" outlineLevel="2" x14ac:dyDescent="0.25">
      <c r="A196">
        <v>372</v>
      </c>
      <c r="B196" t="s">
        <v>216</v>
      </c>
      <c r="C196">
        <v>62906</v>
      </c>
      <c r="D196" t="s">
        <v>218</v>
      </c>
      <c r="E196" t="s">
        <v>3</v>
      </c>
      <c r="F196">
        <v>47</v>
      </c>
      <c r="G196" s="1">
        <v>44891</v>
      </c>
    </row>
    <row r="197" spans="1:7" outlineLevel="1" x14ac:dyDescent="0.25">
      <c r="B197" s="5" t="s">
        <v>375</v>
      </c>
      <c r="D197">
        <f>SUBTOTAL(3,D198:D198)</f>
        <v>1</v>
      </c>
    </row>
    <row r="198" spans="1:7" outlineLevel="2" x14ac:dyDescent="0.25">
      <c r="A198">
        <v>360</v>
      </c>
      <c r="B198" t="s">
        <v>214</v>
      </c>
      <c r="C198">
        <v>63910</v>
      </c>
      <c r="D198" t="s">
        <v>215</v>
      </c>
      <c r="E198" t="s">
        <v>24</v>
      </c>
      <c r="F198">
        <v>93</v>
      </c>
      <c r="G198" s="1">
        <v>44845</v>
      </c>
    </row>
    <row r="199" spans="1:7" outlineLevel="1" x14ac:dyDescent="0.25">
      <c r="B199" s="5" t="s">
        <v>376</v>
      </c>
      <c r="D199">
        <f>SUBTOTAL(3,D200:D200)</f>
        <v>1</v>
      </c>
    </row>
    <row r="200" spans="1:7" outlineLevel="2" x14ac:dyDescent="0.25">
      <c r="A200">
        <v>332</v>
      </c>
      <c r="B200" t="s">
        <v>191</v>
      </c>
      <c r="C200">
        <v>917175</v>
      </c>
      <c r="D200" t="s">
        <v>192</v>
      </c>
      <c r="E200" t="s">
        <v>3</v>
      </c>
      <c r="F200">
        <v>90</v>
      </c>
      <c r="G200" s="1">
        <v>44848</v>
      </c>
    </row>
    <row r="201" spans="1:7" outlineLevel="1" x14ac:dyDescent="0.25">
      <c r="B201" s="5" t="s">
        <v>377</v>
      </c>
      <c r="D201">
        <f>SUBTOTAL(3,D202:D204)</f>
        <v>3</v>
      </c>
    </row>
    <row r="202" spans="1:7" outlineLevel="2" x14ac:dyDescent="0.25">
      <c r="A202">
        <v>129</v>
      </c>
      <c r="B202" t="s">
        <v>90</v>
      </c>
      <c r="C202">
        <v>21222</v>
      </c>
      <c r="D202" t="s">
        <v>91</v>
      </c>
      <c r="E202" t="s">
        <v>3</v>
      </c>
      <c r="F202">
        <v>59</v>
      </c>
      <c r="G202" s="1">
        <v>44879</v>
      </c>
    </row>
    <row r="203" spans="1:7" outlineLevel="2" x14ac:dyDescent="0.25">
      <c r="A203">
        <v>129</v>
      </c>
      <c r="B203" t="s">
        <v>90</v>
      </c>
      <c r="C203">
        <v>21227</v>
      </c>
      <c r="D203" t="s">
        <v>92</v>
      </c>
      <c r="E203" t="s">
        <v>3</v>
      </c>
      <c r="F203">
        <v>59</v>
      </c>
      <c r="G203" s="1">
        <v>44879</v>
      </c>
    </row>
    <row r="204" spans="1:7" outlineLevel="2" x14ac:dyDescent="0.25">
      <c r="A204">
        <v>129</v>
      </c>
      <c r="B204" t="s">
        <v>90</v>
      </c>
      <c r="C204">
        <v>27079</v>
      </c>
      <c r="D204" t="s">
        <v>93</v>
      </c>
      <c r="E204" t="s">
        <v>3</v>
      </c>
      <c r="F204">
        <v>28</v>
      </c>
      <c r="G204" s="1">
        <v>44910</v>
      </c>
    </row>
    <row r="205" spans="1:7" outlineLevel="1" x14ac:dyDescent="0.25">
      <c r="B205" s="5" t="s">
        <v>378</v>
      </c>
      <c r="D205">
        <f>SUBTOTAL(3,D206:D207)</f>
        <v>2</v>
      </c>
    </row>
    <row r="206" spans="1:7" outlineLevel="2" x14ac:dyDescent="0.25">
      <c r="A206">
        <v>187</v>
      </c>
      <c r="B206" t="s">
        <v>116</v>
      </c>
      <c r="C206">
        <v>17194</v>
      </c>
      <c r="D206" t="s">
        <v>117</v>
      </c>
      <c r="E206" t="s">
        <v>3</v>
      </c>
      <c r="F206">
        <v>24</v>
      </c>
      <c r="G206" s="1">
        <v>44914</v>
      </c>
    </row>
    <row r="207" spans="1:7" outlineLevel="2" x14ac:dyDescent="0.25">
      <c r="A207">
        <v>187</v>
      </c>
      <c r="B207" t="s">
        <v>116</v>
      </c>
      <c r="C207">
        <v>17190</v>
      </c>
      <c r="D207" t="s">
        <v>118</v>
      </c>
      <c r="E207" t="s">
        <v>3</v>
      </c>
      <c r="F207">
        <v>8</v>
      </c>
      <c r="G207" s="1">
        <v>44930</v>
      </c>
    </row>
    <row r="208" spans="1:7" outlineLevel="1" x14ac:dyDescent="0.25">
      <c r="B208" s="5" t="s">
        <v>379</v>
      </c>
      <c r="D208">
        <f>SUBTOTAL(3,D209:D219)</f>
        <v>11</v>
      </c>
    </row>
    <row r="209" spans="1:7" outlineLevel="2" x14ac:dyDescent="0.25">
      <c r="A209">
        <v>177</v>
      </c>
      <c r="B209" t="s">
        <v>100</v>
      </c>
      <c r="C209">
        <v>5004</v>
      </c>
      <c r="D209" t="s">
        <v>101</v>
      </c>
      <c r="E209" t="s">
        <v>18</v>
      </c>
      <c r="F209">
        <v>296</v>
      </c>
      <c r="G209" s="1">
        <v>44642</v>
      </c>
    </row>
    <row r="210" spans="1:7" outlineLevel="2" x14ac:dyDescent="0.25">
      <c r="A210">
        <v>177</v>
      </c>
      <c r="B210" t="s">
        <v>100</v>
      </c>
      <c r="C210">
        <v>5001</v>
      </c>
      <c r="D210" t="s">
        <v>101</v>
      </c>
      <c r="E210" t="s">
        <v>11</v>
      </c>
      <c r="F210">
        <v>163</v>
      </c>
      <c r="G210" s="1">
        <v>44775</v>
      </c>
    </row>
    <row r="211" spans="1:7" outlineLevel="2" x14ac:dyDescent="0.25">
      <c r="A211">
        <v>177</v>
      </c>
      <c r="B211" t="s">
        <v>100</v>
      </c>
      <c r="C211">
        <v>5157</v>
      </c>
      <c r="D211" t="s">
        <v>102</v>
      </c>
      <c r="E211" t="s">
        <v>3</v>
      </c>
      <c r="F211">
        <v>93</v>
      </c>
      <c r="G211" s="1">
        <v>44845</v>
      </c>
    </row>
    <row r="212" spans="1:7" outlineLevel="2" x14ac:dyDescent="0.25">
      <c r="A212">
        <v>177</v>
      </c>
      <c r="B212" t="s">
        <v>100</v>
      </c>
      <c r="C212">
        <v>5002</v>
      </c>
      <c r="D212" t="s">
        <v>103</v>
      </c>
      <c r="E212" t="s">
        <v>3</v>
      </c>
      <c r="F212">
        <v>85</v>
      </c>
      <c r="G212" s="1">
        <v>44853</v>
      </c>
    </row>
    <row r="213" spans="1:7" outlineLevel="2" x14ac:dyDescent="0.25">
      <c r="A213">
        <v>177</v>
      </c>
      <c r="B213" t="s">
        <v>100</v>
      </c>
      <c r="C213">
        <v>89584</v>
      </c>
      <c r="D213" t="s">
        <v>104</v>
      </c>
      <c r="E213" t="s">
        <v>18</v>
      </c>
      <c r="F213">
        <v>59</v>
      </c>
      <c r="G213" s="1">
        <v>44879</v>
      </c>
    </row>
    <row r="214" spans="1:7" outlineLevel="2" x14ac:dyDescent="0.25">
      <c r="A214">
        <v>177</v>
      </c>
      <c r="B214" t="s">
        <v>100</v>
      </c>
      <c r="C214">
        <v>88114</v>
      </c>
      <c r="D214" t="s">
        <v>105</v>
      </c>
      <c r="E214" t="s">
        <v>18</v>
      </c>
      <c r="F214">
        <v>52</v>
      </c>
      <c r="G214" s="1">
        <v>44886</v>
      </c>
    </row>
    <row r="215" spans="1:7" outlineLevel="2" x14ac:dyDescent="0.25">
      <c r="A215">
        <v>177</v>
      </c>
      <c r="B215" t="s">
        <v>100</v>
      </c>
      <c r="C215">
        <v>5007</v>
      </c>
      <c r="D215" t="s">
        <v>101</v>
      </c>
      <c r="E215" t="s">
        <v>15</v>
      </c>
      <c r="F215">
        <v>42</v>
      </c>
      <c r="G215" s="1">
        <v>44896</v>
      </c>
    </row>
    <row r="216" spans="1:7" outlineLevel="2" x14ac:dyDescent="0.25">
      <c r="A216">
        <v>177</v>
      </c>
      <c r="B216" t="s">
        <v>100</v>
      </c>
      <c r="C216">
        <v>5014</v>
      </c>
      <c r="D216" t="s">
        <v>106</v>
      </c>
      <c r="E216" t="s">
        <v>3</v>
      </c>
      <c r="F216">
        <v>34</v>
      </c>
      <c r="G216" s="1">
        <v>44904</v>
      </c>
    </row>
    <row r="217" spans="1:7" outlineLevel="2" x14ac:dyDescent="0.25">
      <c r="A217">
        <v>177</v>
      </c>
      <c r="B217" t="s">
        <v>100</v>
      </c>
      <c r="C217">
        <v>5159</v>
      </c>
      <c r="D217" t="s">
        <v>107</v>
      </c>
      <c r="E217" t="s">
        <v>3</v>
      </c>
      <c r="F217">
        <v>15</v>
      </c>
      <c r="G217" s="1">
        <v>44923</v>
      </c>
    </row>
    <row r="218" spans="1:7" outlineLevel="2" x14ac:dyDescent="0.25">
      <c r="A218">
        <v>177</v>
      </c>
      <c r="B218" t="s">
        <v>100</v>
      </c>
      <c r="C218">
        <v>15938</v>
      </c>
      <c r="D218" t="s">
        <v>108</v>
      </c>
      <c r="E218" t="s">
        <v>15</v>
      </c>
      <c r="F218">
        <v>8</v>
      </c>
      <c r="G218" s="1">
        <v>44930</v>
      </c>
    </row>
    <row r="219" spans="1:7" outlineLevel="2" x14ac:dyDescent="0.25">
      <c r="A219">
        <v>177</v>
      </c>
      <c r="B219" t="s">
        <v>100</v>
      </c>
      <c r="C219">
        <v>34753</v>
      </c>
      <c r="D219" t="s">
        <v>109</v>
      </c>
      <c r="E219" t="s">
        <v>3</v>
      </c>
      <c r="F219">
        <v>8</v>
      </c>
      <c r="G219" s="1">
        <v>44930</v>
      </c>
    </row>
    <row r="220" spans="1:7" outlineLevel="1" x14ac:dyDescent="0.25">
      <c r="B220" s="5" t="s">
        <v>374</v>
      </c>
      <c r="D220">
        <f>SUBTOTAL(3,D221:D231)</f>
        <v>11</v>
      </c>
    </row>
    <row r="221" spans="1:7" outlineLevel="2" x14ac:dyDescent="0.25">
      <c r="A221">
        <v>372</v>
      </c>
      <c r="B221" t="s">
        <v>216</v>
      </c>
      <c r="C221">
        <v>62907</v>
      </c>
      <c r="D221" t="s">
        <v>218</v>
      </c>
      <c r="E221" t="s">
        <v>15</v>
      </c>
      <c r="F221">
        <v>36</v>
      </c>
      <c r="G221" s="1">
        <v>44902</v>
      </c>
    </row>
    <row r="222" spans="1:7" outlineLevel="2" x14ac:dyDescent="0.25">
      <c r="A222">
        <v>372</v>
      </c>
      <c r="B222" t="s">
        <v>216</v>
      </c>
      <c r="C222">
        <v>87379</v>
      </c>
      <c r="D222" t="s">
        <v>219</v>
      </c>
      <c r="E222" t="s">
        <v>18</v>
      </c>
      <c r="F222">
        <v>28</v>
      </c>
      <c r="G222" s="1">
        <v>44910</v>
      </c>
    </row>
    <row r="223" spans="1:7" outlineLevel="2" x14ac:dyDescent="0.25">
      <c r="A223">
        <v>372</v>
      </c>
      <c r="B223" t="s">
        <v>216</v>
      </c>
      <c r="C223">
        <v>17022</v>
      </c>
      <c r="D223" t="s">
        <v>220</v>
      </c>
      <c r="E223" t="s">
        <v>3</v>
      </c>
      <c r="F223">
        <v>24</v>
      </c>
      <c r="G223" s="1">
        <v>44914</v>
      </c>
    </row>
    <row r="224" spans="1:7" outlineLevel="2" x14ac:dyDescent="0.25">
      <c r="A224">
        <v>372</v>
      </c>
      <c r="B224" t="s">
        <v>216</v>
      </c>
      <c r="C224">
        <v>65446</v>
      </c>
      <c r="D224" t="s">
        <v>221</v>
      </c>
      <c r="E224" t="s">
        <v>3</v>
      </c>
      <c r="F224">
        <v>24</v>
      </c>
      <c r="G224" s="1">
        <v>44914</v>
      </c>
    </row>
    <row r="225" spans="1:7" outlineLevel="2" x14ac:dyDescent="0.25">
      <c r="A225">
        <v>372</v>
      </c>
      <c r="B225" t="s">
        <v>216</v>
      </c>
      <c r="C225">
        <v>21756</v>
      </c>
      <c r="D225" t="s">
        <v>222</v>
      </c>
      <c r="E225" t="s">
        <v>3</v>
      </c>
      <c r="F225">
        <v>20</v>
      </c>
      <c r="G225" s="1">
        <v>44918</v>
      </c>
    </row>
    <row r="226" spans="1:7" outlineLevel="2" x14ac:dyDescent="0.25">
      <c r="A226">
        <v>372</v>
      </c>
      <c r="B226" t="s">
        <v>216</v>
      </c>
      <c r="C226">
        <v>74142</v>
      </c>
      <c r="D226" t="s">
        <v>223</v>
      </c>
      <c r="E226" t="s">
        <v>3</v>
      </c>
      <c r="F226">
        <v>16</v>
      </c>
      <c r="G226" s="1">
        <v>44922</v>
      </c>
    </row>
    <row r="227" spans="1:7" outlineLevel="2" x14ac:dyDescent="0.25">
      <c r="A227">
        <v>372</v>
      </c>
      <c r="B227" t="s">
        <v>216</v>
      </c>
      <c r="C227">
        <v>73140</v>
      </c>
      <c r="D227" t="s">
        <v>224</v>
      </c>
      <c r="E227" t="s">
        <v>3</v>
      </c>
      <c r="F227">
        <v>14</v>
      </c>
      <c r="G227" s="1">
        <v>44924</v>
      </c>
    </row>
    <row r="228" spans="1:7" outlineLevel="2" x14ac:dyDescent="0.25">
      <c r="A228">
        <v>372</v>
      </c>
      <c r="B228" t="s">
        <v>216</v>
      </c>
      <c r="C228">
        <v>80330</v>
      </c>
      <c r="D228" t="s">
        <v>225</v>
      </c>
      <c r="E228" t="s">
        <v>3</v>
      </c>
      <c r="F228">
        <v>9</v>
      </c>
      <c r="G228" s="1">
        <v>44929</v>
      </c>
    </row>
    <row r="229" spans="1:7" outlineLevel="2" x14ac:dyDescent="0.25">
      <c r="A229">
        <v>372</v>
      </c>
      <c r="B229" t="s">
        <v>216</v>
      </c>
      <c r="C229">
        <v>35734</v>
      </c>
      <c r="D229" t="s">
        <v>226</v>
      </c>
      <c r="E229" t="s">
        <v>3</v>
      </c>
      <c r="F229">
        <v>6</v>
      </c>
      <c r="G229" s="1">
        <v>44932</v>
      </c>
    </row>
    <row r="230" spans="1:7" outlineLevel="2" x14ac:dyDescent="0.25">
      <c r="A230">
        <v>372</v>
      </c>
      <c r="B230" t="s">
        <v>216</v>
      </c>
      <c r="C230">
        <v>80456</v>
      </c>
      <c r="D230" t="s">
        <v>227</v>
      </c>
      <c r="E230" t="s">
        <v>3</v>
      </c>
      <c r="F230">
        <v>6</v>
      </c>
      <c r="G230" s="1">
        <v>44932</v>
      </c>
    </row>
    <row r="231" spans="1:7" outlineLevel="2" x14ac:dyDescent="0.25">
      <c r="A231">
        <v>372</v>
      </c>
      <c r="B231" t="s">
        <v>216</v>
      </c>
      <c r="C231">
        <v>21482</v>
      </c>
      <c r="D231" t="s">
        <v>228</v>
      </c>
      <c r="E231" t="s">
        <v>24</v>
      </c>
      <c r="F231">
        <v>3</v>
      </c>
      <c r="G231" s="1">
        <v>44935</v>
      </c>
    </row>
    <row r="232" spans="1:7" outlineLevel="1" x14ac:dyDescent="0.25">
      <c r="B232" s="5" t="s">
        <v>380</v>
      </c>
      <c r="D232">
        <f>SUBTOTAL(3,D233:D240)</f>
        <v>8</v>
      </c>
    </row>
    <row r="233" spans="1:7" outlineLevel="2" x14ac:dyDescent="0.25">
      <c r="A233">
        <v>390</v>
      </c>
      <c r="B233" t="s">
        <v>229</v>
      </c>
      <c r="C233">
        <v>48110</v>
      </c>
      <c r="D233" t="s">
        <v>230</v>
      </c>
      <c r="E233" t="s">
        <v>11</v>
      </c>
      <c r="F233">
        <v>51</v>
      </c>
      <c r="G233" s="1">
        <v>44887</v>
      </c>
    </row>
    <row r="234" spans="1:7" outlineLevel="2" x14ac:dyDescent="0.25">
      <c r="A234">
        <v>390</v>
      </c>
      <c r="B234" t="s">
        <v>229</v>
      </c>
      <c r="C234">
        <v>5105</v>
      </c>
      <c r="D234" t="s">
        <v>231</v>
      </c>
      <c r="E234" t="s">
        <v>3</v>
      </c>
      <c r="F234">
        <v>47</v>
      </c>
      <c r="G234" s="1">
        <v>44891</v>
      </c>
    </row>
    <row r="235" spans="1:7" outlineLevel="2" x14ac:dyDescent="0.25">
      <c r="A235">
        <v>390</v>
      </c>
      <c r="B235" t="s">
        <v>229</v>
      </c>
      <c r="C235">
        <v>5104</v>
      </c>
      <c r="D235" t="s">
        <v>232</v>
      </c>
      <c r="E235" t="s">
        <v>3</v>
      </c>
      <c r="F235">
        <v>16</v>
      </c>
      <c r="G235" s="1">
        <v>44922</v>
      </c>
    </row>
    <row r="236" spans="1:7" outlineLevel="2" x14ac:dyDescent="0.25">
      <c r="A236">
        <v>390</v>
      </c>
      <c r="B236" t="s">
        <v>229</v>
      </c>
      <c r="C236">
        <v>48165</v>
      </c>
      <c r="D236" t="s">
        <v>230</v>
      </c>
      <c r="E236" t="s">
        <v>15</v>
      </c>
      <c r="F236">
        <v>15</v>
      </c>
      <c r="G236" s="1">
        <v>44923</v>
      </c>
    </row>
    <row r="237" spans="1:7" outlineLevel="2" x14ac:dyDescent="0.25">
      <c r="A237">
        <v>390</v>
      </c>
      <c r="B237" t="s">
        <v>229</v>
      </c>
      <c r="C237">
        <v>5136</v>
      </c>
      <c r="D237" t="s">
        <v>233</v>
      </c>
      <c r="E237" t="s">
        <v>3</v>
      </c>
      <c r="F237">
        <v>14</v>
      </c>
      <c r="G237" s="1">
        <v>44924</v>
      </c>
    </row>
    <row r="238" spans="1:7" outlineLevel="2" x14ac:dyDescent="0.25">
      <c r="A238">
        <v>390</v>
      </c>
      <c r="B238" t="s">
        <v>229</v>
      </c>
      <c r="C238">
        <v>48151</v>
      </c>
      <c r="D238" t="s">
        <v>230</v>
      </c>
      <c r="E238" t="s">
        <v>112</v>
      </c>
      <c r="F238">
        <v>13</v>
      </c>
      <c r="G238" s="1">
        <v>44925</v>
      </c>
    </row>
    <row r="239" spans="1:7" outlineLevel="2" x14ac:dyDescent="0.25">
      <c r="A239">
        <v>390</v>
      </c>
      <c r="B239" t="s">
        <v>229</v>
      </c>
      <c r="C239">
        <v>5103</v>
      </c>
      <c r="D239" t="s">
        <v>234</v>
      </c>
      <c r="E239" t="s">
        <v>3</v>
      </c>
      <c r="F239">
        <v>7</v>
      </c>
      <c r="G239" s="1">
        <v>44931</v>
      </c>
    </row>
    <row r="240" spans="1:7" outlineLevel="2" x14ac:dyDescent="0.25">
      <c r="A240">
        <v>390</v>
      </c>
      <c r="B240" t="s">
        <v>229</v>
      </c>
      <c r="C240">
        <v>48129</v>
      </c>
      <c r="D240" t="s">
        <v>235</v>
      </c>
      <c r="E240" t="s">
        <v>3</v>
      </c>
      <c r="F240">
        <v>3</v>
      </c>
      <c r="G240" s="1">
        <v>44935</v>
      </c>
    </row>
    <row r="241" spans="1:7" outlineLevel="1" x14ac:dyDescent="0.25">
      <c r="B241" s="5" t="s">
        <v>381</v>
      </c>
      <c r="D241">
        <f>SUBTOTAL(3,D242:D248)</f>
        <v>7</v>
      </c>
    </row>
    <row r="242" spans="1:7" outlineLevel="2" x14ac:dyDescent="0.25">
      <c r="A242">
        <v>391</v>
      </c>
      <c r="B242" t="s">
        <v>236</v>
      </c>
      <c r="C242">
        <v>65090</v>
      </c>
      <c r="D242" t="s">
        <v>237</v>
      </c>
      <c r="E242" t="s">
        <v>3</v>
      </c>
      <c r="F242">
        <v>55</v>
      </c>
      <c r="G242" s="1">
        <v>44883</v>
      </c>
    </row>
    <row r="243" spans="1:7" outlineLevel="2" x14ac:dyDescent="0.25">
      <c r="A243">
        <v>391</v>
      </c>
      <c r="B243" t="s">
        <v>236</v>
      </c>
      <c r="C243">
        <v>40802</v>
      </c>
      <c r="D243" t="s">
        <v>238</v>
      </c>
      <c r="E243" t="s">
        <v>24</v>
      </c>
      <c r="F243">
        <v>10</v>
      </c>
      <c r="G243" s="1">
        <v>44928</v>
      </c>
    </row>
    <row r="244" spans="1:7" outlineLevel="2" x14ac:dyDescent="0.25">
      <c r="A244">
        <v>391</v>
      </c>
      <c r="B244" t="s">
        <v>236</v>
      </c>
      <c r="C244">
        <v>86503</v>
      </c>
      <c r="D244" t="s">
        <v>239</v>
      </c>
      <c r="E244" t="s">
        <v>3</v>
      </c>
      <c r="F244">
        <v>10</v>
      </c>
      <c r="G244" s="1">
        <v>44928</v>
      </c>
    </row>
    <row r="245" spans="1:7" outlineLevel="2" x14ac:dyDescent="0.25">
      <c r="A245">
        <v>391</v>
      </c>
      <c r="B245" t="s">
        <v>236</v>
      </c>
      <c r="C245">
        <v>64634</v>
      </c>
      <c r="D245" t="s">
        <v>240</v>
      </c>
      <c r="E245" t="s">
        <v>18</v>
      </c>
      <c r="F245">
        <v>9</v>
      </c>
      <c r="G245" s="1">
        <v>44929</v>
      </c>
    </row>
    <row r="246" spans="1:7" outlineLevel="2" x14ac:dyDescent="0.25">
      <c r="A246">
        <v>391</v>
      </c>
      <c r="B246" t="s">
        <v>236</v>
      </c>
      <c r="C246">
        <v>77771</v>
      </c>
      <c r="D246" t="s">
        <v>241</v>
      </c>
      <c r="E246" t="s">
        <v>11</v>
      </c>
      <c r="F246">
        <v>7</v>
      </c>
      <c r="G246" s="1">
        <v>44931</v>
      </c>
    </row>
    <row r="247" spans="1:7" outlineLevel="2" x14ac:dyDescent="0.25">
      <c r="A247">
        <v>391</v>
      </c>
      <c r="B247" t="s">
        <v>236</v>
      </c>
      <c r="C247">
        <v>64105</v>
      </c>
      <c r="D247" t="s">
        <v>242</v>
      </c>
      <c r="E247" t="s">
        <v>18</v>
      </c>
      <c r="F247">
        <v>6</v>
      </c>
      <c r="G247" s="1">
        <v>44932</v>
      </c>
    </row>
    <row r="248" spans="1:7" outlineLevel="2" x14ac:dyDescent="0.25">
      <c r="A248">
        <v>391</v>
      </c>
      <c r="B248" t="s">
        <v>236</v>
      </c>
      <c r="C248">
        <v>64636</v>
      </c>
      <c r="D248" t="s">
        <v>240</v>
      </c>
      <c r="E248" t="s">
        <v>3</v>
      </c>
      <c r="F248">
        <v>6</v>
      </c>
      <c r="G248" s="1">
        <v>44932</v>
      </c>
    </row>
    <row r="249" spans="1:7" outlineLevel="1" x14ac:dyDescent="0.25">
      <c r="B249" s="5" t="s">
        <v>382</v>
      </c>
      <c r="D249">
        <f>SUBTOTAL(3,D250:D254)</f>
        <v>5</v>
      </c>
    </row>
    <row r="250" spans="1:7" outlineLevel="2" x14ac:dyDescent="0.25">
      <c r="A250">
        <v>397</v>
      </c>
      <c r="B250" t="s">
        <v>243</v>
      </c>
      <c r="C250">
        <v>30329</v>
      </c>
      <c r="D250" t="s">
        <v>244</v>
      </c>
      <c r="E250" t="s">
        <v>3</v>
      </c>
      <c r="F250">
        <v>126</v>
      </c>
      <c r="G250" s="1">
        <v>44812</v>
      </c>
    </row>
    <row r="251" spans="1:7" outlineLevel="2" x14ac:dyDescent="0.25">
      <c r="A251">
        <v>397</v>
      </c>
      <c r="B251" t="s">
        <v>243</v>
      </c>
      <c r="C251">
        <v>87579</v>
      </c>
      <c r="D251" t="s">
        <v>245</v>
      </c>
      <c r="E251" t="s">
        <v>3</v>
      </c>
      <c r="F251">
        <v>14</v>
      </c>
      <c r="G251" s="1">
        <v>44924</v>
      </c>
    </row>
    <row r="252" spans="1:7" outlineLevel="2" x14ac:dyDescent="0.25">
      <c r="A252">
        <v>397</v>
      </c>
      <c r="B252" t="s">
        <v>243</v>
      </c>
      <c r="C252">
        <v>22244</v>
      </c>
      <c r="D252" t="s">
        <v>246</v>
      </c>
      <c r="E252" t="s">
        <v>3</v>
      </c>
      <c r="F252">
        <v>13</v>
      </c>
      <c r="G252" s="1">
        <v>44925</v>
      </c>
    </row>
    <row r="253" spans="1:7" outlineLevel="2" x14ac:dyDescent="0.25">
      <c r="A253">
        <v>397</v>
      </c>
      <c r="B253" t="s">
        <v>243</v>
      </c>
      <c r="C253">
        <v>21215</v>
      </c>
      <c r="D253" t="s">
        <v>247</v>
      </c>
      <c r="E253" t="s">
        <v>3</v>
      </c>
      <c r="F253">
        <v>8</v>
      </c>
      <c r="G253" s="1">
        <v>44930</v>
      </c>
    </row>
    <row r="254" spans="1:7" outlineLevel="2" x14ac:dyDescent="0.25">
      <c r="A254">
        <v>397</v>
      </c>
      <c r="B254" t="s">
        <v>243</v>
      </c>
      <c r="C254">
        <v>78036</v>
      </c>
      <c r="D254" t="s">
        <v>248</v>
      </c>
      <c r="E254" t="s">
        <v>3</v>
      </c>
      <c r="F254">
        <v>7</v>
      </c>
      <c r="G254" s="1">
        <v>44931</v>
      </c>
    </row>
    <row r="255" spans="1:7" outlineLevel="1" x14ac:dyDescent="0.25">
      <c r="B255" s="5" t="s">
        <v>383</v>
      </c>
      <c r="D255">
        <f>SUBTOTAL(3,D256:D259)</f>
        <v>4</v>
      </c>
    </row>
    <row r="256" spans="1:7" outlineLevel="2" x14ac:dyDescent="0.25">
      <c r="A256">
        <v>415</v>
      </c>
      <c r="B256" t="s">
        <v>249</v>
      </c>
      <c r="C256">
        <v>86139</v>
      </c>
      <c r="D256" t="s">
        <v>250</v>
      </c>
      <c r="E256" t="s">
        <v>3</v>
      </c>
      <c r="F256">
        <v>30</v>
      </c>
      <c r="G256" s="1">
        <v>44908</v>
      </c>
    </row>
    <row r="257" spans="1:7" outlineLevel="2" x14ac:dyDescent="0.25">
      <c r="A257">
        <v>415</v>
      </c>
      <c r="B257" t="s">
        <v>249</v>
      </c>
      <c r="C257">
        <v>88354</v>
      </c>
      <c r="D257" t="s">
        <v>251</v>
      </c>
      <c r="E257" t="s">
        <v>18</v>
      </c>
      <c r="F257">
        <v>16</v>
      </c>
      <c r="G257" s="1">
        <v>44922</v>
      </c>
    </row>
    <row r="258" spans="1:7" outlineLevel="2" x14ac:dyDescent="0.25">
      <c r="A258">
        <v>415</v>
      </c>
      <c r="B258" t="s">
        <v>249</v>
      </c>
      <c r="C258">
        <v>88369</v>
      </c>
      <c r="D258" t="s">
        <v>252</v>
      </c>
      <c r="E258" t="s">
        <v>18</v>
      </c>
      <c r="F258">
        <v>15</v>
      </c>
      <c r="G258" s="1">
        <v>44923</v>
      </c>
    </row>
    <row r="259" spans="1:7" outlineLevel="2" x14ac:dyDescent="0.25">
      <c r="A259">
        <v>415</v>
      </c>
      <c r="B259" t="s">
        <v>249</v>
      </c>
      <c r="C259">
        <v>88371</v>
      </c>
      <c r="D259" t="s">
        <v>251</v>
      </c>
      <c r="E259" t="s">
        <v>3</v>
      </c>
      <c r="F259">
        <v>2</v>
      </c>
      <c r="G259" s="1">
        <v>44936</v>
      </c>
    </row>
    <row r="260" spans="1:7" outlineLevel="1" x14ac:dyDescent="0.25">
      <c r="B260" s="5" t="s">
        <v>384</v>
      </c>
      <c r="D260">
        <f>SUBTOTAL(3,D261:D261)</f>
        <v>1</v>
      </c>
    </row>
    <row r="261" spans="1:7" outlineLevel="2" x14ac:dyDescent="0.25">
      <c r="A261">
        <v>421</v>
      </c>
      <c r="B261" t="s">
        <v>253</v>
      </c>
      <c r="C261">
        <v>34744</v>
      </c>
      <c r="D261" t="s">
        <v>254</v>
      </c>
      <c r="E261" t="s">
        <v>18</v>
      </c>
      <c r="F261">
        <v>9</v>
      </c>
      <c r="G261" s="1">
        <v>44929</v>
      </c>
    </row>
    <row r="262" spans="1:7" outlineLevel="1" x14ac:dyDescent="0.25">
      <c r="B262" s="5" t="s">
        <v>385</v>
      </c>
      <c r="D262">
        <f>SUBTOTAL(3,D263:D264)</f>
        <v>2</v>
      </c>
    </row>
    <row r="263" spans="1:7" outlineLevel="2" x14ac:dyDescent="0.25">
      <c r="A263">
        <v>452</v>
      </c>
      <c r="B263" t="s">
        <v>255</v>
      </c>
      <c r="C263">
        <v>78163</v>
      </c>
      <c r="D263" t="s">
        <v>256</v>
      </c>
      <c r="E263" t="s">
        <v>18</v>
      </c>
      <c r="F263">
        <v>321</v>
      </c>
      <c r="G263" s="1">
        <v>44617</v>
      </c>
    </row>
    <row r="264" spans="1:7" outlineLevel="2" x14ac:dyDescent="0.25">
      <c r="A264">
        <v>452</v>
      </c>
      <c r="B264" t="s">
        <v>255</v>
      </c>
      <c r="C264">
        <v>15902</v>
      </c>
      <c r="D264" t="s">
        <v>257</v>
      </c>
      <c r="E264" t="s">
        <v>3</v>
      </c>
      <c r="F264">
        <v>233</v>
      </c>
      <c r="G264" s="1">
        <v>44705</v>
      </c>
    </row>
    <row r="265" spans="1:7" outlineLevel="1" x14ac:dyDescent="0.25">
      <c r="B265" s="5" t="s">
        <v>386</v>
      </c>
      <c r="D265">
        <f>SUBTOTAL(3,D266:D266)</f>
        <v>1</v>
      </c>
    </row>
    <row r="266" spans="1:7" outlineLevel="2" x14ac:dyDescent="0.25">
      <c r="A266">
        <v>460</v>
      </c>
      <c r="B266" t="s">
        <v>258</v>
      </c>
      <c r="C266">
        <v>53928</v>
      </c>
      <c r="D266" t="s">
        <v>259</v>
      </c>
      <c r="E266" t="s">
        <v>18</v>
      </c>
      <c r="F266">
        <v>79</v>
      </c>
      <c r="G266" s="1">
        <v>44859</v>
      </c>
    </row>
    <row r="267" spans="1:7" outlineLevel="1" x14ac:dyDescent="0.25">
      <c r="B267" s="5" t="s">
        <v>387</v>
      </c>
      <c r="D267">
        <f>SUBTOTAL(3,D268:D268)</f>
        <v>1</v>
      </c>
    </row>
    <row r="268" spans="1:7" outlineLevel="2" x14ac:dyDescent="0.25">
      <c r="A268">
        <v>461</v>
      </c>
      <c r="B268" t="s">
        <v>260</v>
      </c>
      <c r="C268">
        <v>64706</v>
      </c>
      <c r="D268" t="s">
        <v>261</v>
      </c>
      <c r="E268" t="s">
        <v>3</v>
      </c>
      <c r="F268">
        <v>76</v>
      </c>
      <c r="G268" s="1">
        <v>44862</v>
      </c>
    </row>
    <row r="269" spans="1:7" outlineLevel="1" x14ac:dyDescent="0.25">
      <c r="B269" s="5" t="s">
        <v>388</v>
      </c>
      <c r="D269">
        <f>SUBTOTAL(3,D270:D272)</f>
        <v>3</v>
      </c>
    </row>
    <row r="270" spans="1:7" outlineLevel="2" x14ac:dyDescent="0.25">
      <c r="A270">
        <v>463</v>
      </c>
      <c r="B270" t="s">
        <v>262</v>
      </c>
      <c r="C270">
        <v>88617</v>
      </c>
      <c r="D270" t="s">
        <v>263</v>
      </c>
      <c r="E270" t="s">
        <v>3</v>
      </c>
      <c r="F270">
        <v>83</v>
      </c>
      <c r="G270" s="1">
        <v>44855</v>
      </c>
    </row>
    <row r="271" spans="1:7" outlineLevel="2" x14ac:dyDescent="0.25">
      <c r="A271">
        <v>463</v>
      </c>
      <c r="B271" t="s">
        <v>262</v>
      </c>
      <c r="C271">
        <v>42983</v>
      </c>
      <c r="D271" t="s">
        <v>264</v>
      </c>
      <c r="E271" t="s">
        <v>3</v>
      </c>
      <c r="F271">
        <v>20</v>
      </c>
      <c r="G271" s="1">
        <v>44918</v>
      </c>
    </row>
    <row r="272" spans="1:7" outlineLevel="2" x14ac:dyDescent="0.25">
      <c r="A272">
        <v>463</v>
      </c>
      <c r="B272" t="s">
        <v>262</v>
      </c>
      <c r="C272">
        <v>89232</v>
      </c>
      <c r="D272" t="s">
        <v>265</v>
      </c>
      <c r="E272" t="s">
        <v>3</v>
      </c>
      <c r="F272">
        <v>6</v>
      </c>
      <c r="G272" s="1">
        <v>44932</v>
      </c>
    </row>
    <row r="273" spans="1:7" outlineLevel="1" x14ac:dyDescent="0.25">
      <c r="B273" s="5" t="s">
        <v>389</v>
      </c>
      <c r="D273">
        <f>SUBTOTAL(3,D274:D274)</f>
        <v>1</v>
      </c>
    </row>
    <row r="274" spans="1:7" outlineLevel="2" x14ac:dyDescent="0.25">
      <c r="A274">
        <v>468</v>
      </c>
      <c r="B274" t="s">
        <v>266</v>
      </c>
      <c r="C274">
        <v>99895</v>
      </c>
      <c r="D274" t="s">
        <v>267</v>
      </c>
      <c r="E274" t="s">
        <v>15</v>
      </c>
      <c r="F274">
        <v>223</v>
      </c>
      <c r="G274" s="1">
        <v>44715</v>
      </c>
    </row>
    <row r="275" spans="1:7" outlineLevel="1" x14ac:dyDescent="0.25">
      <c r="B275" s="5" t="s">
        <v>390</v>
      </c>
      <c r="D275">
        <f>SUBTOTAL(3,D276:D277)</f>
        <v>2</v>
      </c>
    </row>
    <row r="276" spans="1:7" outlineLevel="2" x14ac:dyDescent="0.25">
      <c r="A276">
        <v>475</v>
      </c>
      <c r="B276" t="s">
        <v>268</v>
      </c>
      <c r="C276">
        <v>64975</v>
      </c>
      <c r="D276" t="s">
        <v>269</v>
      </c>
      <c r="E276" t="s">
        <v>18</v>
      </c>
      <c r="F276">
        <v>111</v>
      </c>
      <c r="G276" s="1">
        <v>44827</v>
      </c>
    </row>
    <row r="277" spans="1:7" outlineLevel="2" x14ac:dyDescent="0.25">
      <c r="A277">
        <v>475</v>
      </c>
      <c r="B277" t="s">
        <v>268</v>
      </c>
      <c r="C277">
        <v>64973</v>
      </c>
      <c r="D277" t="s">
        <v>270</v>
      </c>
      <c r="E277" t="s">
        <v>18</v>
      </c>
      <c r="F277">
        <v>86</v>
      </c>
      <c r="G277" s="1">
        <v>44852</v>
      </c>
    </row>
    <row r="278" spans="1:7" outlineLevel="1" x14ac:dyDescent="0.25">
      <c r="B278" s="5" t="s">
        <v>391</v>
      </c>
      <c r="D278">
        <f>SUBTOTAL(3,D279:D279)</f>
        <v>1</v>
      </c>
    </row>
    <row r="279" spans="1:7" outlineLevel="2" x14ac:dyDescent="0.25">
      <c r="A279">
        <v>479</v>
      </c>
      <c r="B279" t="s">
        <v>271</v>
      </c>
      <c r="C279">
        <v>32047</v>
      </c>
      <c r="D279" t="s">
        <v>272</v>
      </c>
      <c r="E279" t="s">
        <v>3</v>
      </c>
      <c r="F279">
        <v>52</v>
      </c>
      <c r="G279" s="1">
        <v>44886</v>
      </c>
    </row>
    <row r="280" spans="1:7" outlineLevel="1" x14ac:dyDescent="0.25">
      <c r="B280" s="5" t="s">
        <v>392</v>
      </c>
      <c r="D280">
        <f>SUBTOTAL(3,D281:D282)</f>
        <v>2</v>
      </c>
    </row>
    <row r="281" spans="1:7" outlineLevel="2" x14ac:dyDescent="0.25">
      <c r="A281">
        <v>480</v>
      </c>
      <c r="B281" t="s">
        <v>273</v>
      </c>
      <c r="C281">
        <v>23612</v>
      </c>
      <c r="D281" t="s">
        <v>274</v>
      </c>
      <c r="E281" t="s">
        <v>3</v>
      </c>
      <c r="F281">
        <v>24</v>
      </c>
      <c r="G281" s="1">
        <v>44914</v>
      </c>
    </row>
    <row r="282" spans="1:7" outlineLevel="2" x14ac:dyDescent="0.25">
      <c r="A282">
        <v>480</v>
      </c>
      <c r="B282" t="s">
        <v>273</v>
      </c>
      <c r="C282">
        <v>18286</v>
      </c>
      <c r="D282" t="s">
        <v>275</v>
      </c>
      <c r="E282" t="s">
        <v>3</v>
      </c>
      <c r="F282">
        <v>13</v>
      </c>
      <c r="G282" s="1">
        <v>44925</v>
      </c>
    </row>
    <row r="283" spans="1:7" outlineLevel="1" x14ac:dyDescent="0.25">
      <c r="B283" s="5" t="s">
        <v>393</v>
      </c>
      <c r="D283">
        <f>SUBTOTAL(3,D284:D284)</f>
        <v>1</v>
      </c>
    </row>
    <row r="284" spans="1:7" outlineLevel="2" x14ac:dyDescent="0.25">
      <c r="A284">
        <v>489</v>
      </c>
      <c r="B284" t="s">
        <v>276</v>
      </c>
      <c r="C284">
        <v>63865</v>
      </c>
      <c r="D284" t="s">
        <v>277</v>
      </c>
      <c r="E284" t="s">
        <v>24</v>
      </c>
      <c r="F284">
        <v>105</v>
      </c>
      <c r="G284" s="1">
        <v>44833</v>
      </c>
    </row>
    <row r="285" spans="1:7" outlineLevel="1" x14ac:dyDescent="0.25">
      <c r="B285" s="5" t="s">
        <v>394</v>
      </c>
      <c r="D285">
        <f>SUBTOTAL(3,D286:D288)</f>
        <v>3</v>
      </c>
    </row>
    <row r="286" spans="1:7" outlineLevel="2" x14ac:dyDescent="0.25">
      <c r="A286">
        <v>491</v>
      </c>
      <c r="B286" t="s">
        <v>278</v>
      </c>
      <c r="C286">
        <v>99785</v>
      </c>
      <c r="D286" t="s">
        <v>279</v>
      </c>
      <c r="E286" t="s">
        <v>18</v>
      </c>
      <c r="F286">
        <v>21</v>
      </c>
      <c r="G286" s="1">
        <v>44917</v>
      </c>
    </row>
    <row r="287" spans="1:7" outlineLevel="2" x14ac:dyDescent="0.25">
      <c r="A287">
        <v>491</v>
      </c>
      <c r="B287" t="s">
        <v>278</v>
      </c>
      <c r="C287">
        <v>46602</v>
      </c>
      <c r="D287" t="s">
        <v>280</v>
      </c>
      <c r="E287" t="s">
        <v>3</v>
      </c>
      <c r="F287">
        <v>13</v>
      </c>
      <c r="G287" s="1">
        <v>44925</v>
      </c>
    </row>
    <row r="288" spans="1:7" outlineLevel="2" x14ac:dyDescent="0.25">
      <c r="A288">
        <v>491</v>
      </c>
      <c r="B288" t="s">
        <v>278</v>
      </c>
      <c r="C288">
        <v>76248</v>
      </c>
      <c r="D288" t="s">
        <v>281</v>
      </c>
      <c r="E288" t="s">
        <v>18</v>
      </c>
      <c r="F288">
        <v>13</v>
      </c>
      <c r="G288" s="1">
        <v>44925</v>
      </c>
    </row>
    <row r="289" spans="1:7" outlineLevel="1" x14ac:dyDescent="0.25">
      <c r="B289" s="5" t="s">
        <v>395</v>
      </c>
      <c r="D289">
        <f>SUBTOTAL(3,D290:D291)</f>
        <v>2</v>
      </c>
    </row>
    <row r="290" spans="1:7" outlineLevel="2" x14ac:dyDescent="0.25">
      <c r="A290">
        <v>492</v>
      </c>
      <c r="B290" t="s">
        <v>282</v>
      </c>
      <c r="C290">
        <v>917227</v>
      </c>
      <c r="D290" t="s">
        <v>283</v>
      </c>
      <c r="E290" t="s">
        <v>3</v>
      </c>
      <c r="F290">
        <v>78</v>
      </c>
      <c r="G290" s="1">
        <v>44860</v>
      </c>
    </row>
    <row r="291" spans="1:7" outlineLevel="2" x14ac:dyDescent="0.25">
      <c r="A291">
        <v>492</v>
      </c>
      <c r="B291" t="s">
        <v>282</v>
      </c>
      <c r="C291">
        <v>917235</v>
      </c>
      <c r="D291" t="s">
        <v>284</v>
      </c>
      <c r="E291" t="s">
        <v>3</v>
      </c>
      <c r="F291">
        <v>71</v>
      </c>
      <c r="G291" s="1">
        <v>44867</v>
      </c>
    </row>
    <row r="292" spans="1:7" outlineLevel="1" x14ac:dyDescent="0.25">
      <c r="B292" s="5" t="s">
        <v>396</v>
      </c>
      <c r="D292">
        <f>SUBTOTAL(3,D293:D293)</f>
        <v>1</v>
      </c>
    </row>
    <row r="293" spans="1:7" outlineLevel="2" x14ac:dyDescent="0.25">
      <c r="A293">
        <v>496</v>
      </c>
      <c r="B293" t="s">
        <v>285</v>
      </c>
      <c r="C293">
        <v>86943</v>
      </c>
      <c r="D293" t="s">
        <v>286</v>
      </c>
      <c r="E293" t="s">
        <v>3</v>
      </c>
      <c r="F293">
        <v>15</v>
      </c>
      <c r="G293" s="1">
        <v>44923</v>
      </c>
    </row>
    <row r="294" spans="1:7" outlineLevel="1" x14ac:dyDescent="0.25">
      <c r="B294" s="5" t="s">
        <v>397</v>
      </c>
      <c r="D294">
        <f>SUBTOTAL(3,D295:D295)</f>
        <v>1</v>
      </c>
    </row>
    <row r="295" spans="1:7" outlineLevel="2" x14ac:dyDescent="0.25">
      <c r="A295">
        <v>502</v>
      </c>
      <c r="B295" t="s">
        <v>287</v>
      </c>
      <c r="C295">
        <v>21970</v>
      </c>
      <c r="D295" t="s">
        <v>288</v>
      </c>
      <c r="E295" t="s">
        <v>3</v>
      </c>
      <c r="F295">
        <v>66</v>
      </c>
      <c r="G295" s="1">
        <v>44872</v>
      </c>
    </row>
    <row r="296" spans="1:7" outlineLevel="1" x14ac:dyDescent="0.25">
      <c r="B296" s="5" t="s">
        <v>398</v>
      </c>
      <c r="D296">
        <f>SUBTOTAL(3,D297:D297)</f>
        <v>1</v>
      </c>
    </row>
    <row r="297" spans="1:7" outlineLevel="2" x14ac:dyDescent="0.25">
      <c r="A297">
        <v>508</v>
      </c>
      <c r="B297" t="s">
        <v>289</v>
      </c>
      <c r="C297">
        <v>101296</v>
      </c>
      <c r="D297" t="s">
        <v>290</v>
      </c>
      <c r="E297" t="s">
        <v>11</v>
      </c>
      <c r="F297">
        <v>26</v>
      </c>
      <c r="G297" s="1">
        <v>44912</v>
      </c>
    </row>
    <row r="298" spans="1:7" outlineLevel="1" x14ac:dyDescent="0.25">
      <c r="B298" s="5" t="s">
        <v>399</v>
      </c>
      <c r="D298">
        <f>SUBTOTAL(3,D299:D299)</f>
        <v>1</v>
      </c>
    </row>
    <row r="299" spans="1:7" outlineLevel="2" x14ac:dyDescent="0.25">
      <c r="A299">
        <v>528</v>
      </c>
      <c r="B299" t="s">
        <v>291</v>
      </c>
      <c r="C299">
        <v>997383</v>
      </c>
      <c r="D299" t="s">
        <v>292</v>
      </c>
      <c r="E299" t="s">
        <v>293</v>
      </c>
      <c r="F299">
        <v>24</v>
      </c>
      <c r="G299" s="1">
        <v>44914</v>
      </c>
    </row>
    <row r="300" spans="1:7" outlineLevel="1" x14ac:dyDescent="0.25">
      <c r="B300" s="5" t="s">
        <v>400</v>
      </c>
      <c r="D300">
        <f>SUBTOTAL(3,D301:D301)</f>
        <v>1</v>
      </c>
    </row>
    <row r="301" spans="1:7" outlineLevel="2" x14ac:dyDescent="0.25">
      <c r="A301">
        <v>540</v>
      </c>
      <c r="B301" t="s">
        <v>294</v>
      </c>
      <c r="C301">
        <v>56808</v>
      </c>
      <c r="D301" t="s">
        <v>295</v>
      </c>
      <c r="E301" t="s">
        <v>18</v>
      </c>
      <c r="F301">
        <v>1</v>
      </c>
      <c r="G301" s="1">
        <v>44937</v>
      </c>
    </row>
    <row r="302" spans="1:7" outlineLevel="1" x14ac:dyDescent="0.25">
      <c r="B302" s="5" t="s">
        <v>401</v>
      </c>
      <c r="D302">
        <f>SUBTOTAL(3,D303:D303)</f>
        <v>1</v>
      </c>
    </row>
    <row r="303" spans="1:7" outlineLevel="2" x14ac:dyDescent="0.25">
      <c r="A303">
        <v>548</v>
      </c>
      <c r="B303" t="s">
        <v>296</v>
      </c>
      <c r="C303">
        <v>997396</v>
      </c>
      <c r="D303" t="s">
        <v>297</v>
      </c>
      <c r="E303" t="s">
        <v>130</v>
      </c>
      <c r="F303">
        <v>233</v>
      </c>
      <c r="G303" s="1">
        <v>44705</v>
      </c>
    </row>
    <row r="304" spans="1:7" outlineLevel="1" x14ac:dyDescent="0.25">
      <c r="B304" s="5" t="s">
        <v>402</v>
      </c>
      <c r="D304">
        <f>SUBTOTAL(3,D305:D305)</f>
        <v>1</v>
      </c>
    </row>
    <row r="305" spans="1:7" outlineLevel="2" x14ac:dyDescent="0.25">
      <c r="A305">
        <v>550</v>
      </c>
      <c r="B305" t="s">
        <v>298</v>
      </c>
      <c r="C305">
        <v>72667</v>
      </c>
      <c r="D305" t="s">
        <v>299</v>
      </c>
      <c r="E305" t="s">
        <v>3</v>
      </c>
      <c r="F305">
        <v>22</v>
      </c>
      <c r="G305" s="1">
        <v>44916</v>
      </c>
    </row>
    <row r="306" spans="1:7" outlineLevel="1" x14ac:dyDescent="0.25">
      <c r="B306" s="5" t="s">
        <v>403</v>
      </c>
      <c r="D306">
        <f>SUBTOTAL(3,D307:D311)</f>
        <v>5</v>
      </c>
    </row>
    <row r="307" spans="1:7" outlineLevel="2" x14ac:dyDescent="0.25">
      <c r="A307">
        <v>597</v>
      </c>
      <c r="B307" t="s">
        <v>300</v>
      </c>
      <c r="C307">
        <v>5978</v>
      </c>
      <c r="D307" t="s">
        <v>301</v>
      </c>
      <c r="E307" t="s">
        <v>3</v>
      </c>
      <c r="F307">
        <v>65</v>
      </c>
      <c r="G307" s="1">
        <v>44873</v>
      </c>
    </row>
    <row r="308" spans="1:7" outlineLevel="2" x14ac:dyDescent="0.25">
      <c r="A308">
        <v>597</v>
      </c>
      <c r="B308" t="s">
        <v>300</v>
      </c>
      <c r="C308">
        <v>5587</v>
      </c>
      <c r="D308" t="s">
        <v>302</v>
      </c>
      <c r="E308" t="s">
        <v>24</v>
      </c>
      <c r="F308">
        <v>41</v>
      </c>
      <c r="G308" s="1">
        <v>44897</v>
      </c>
    </row>
    <row r="309" spans="1:7" outlineLevel="2" x14ac:dyDescent="0.25">
      <c r="A309">
        <v>597</v>
      </c>
      <c r="B309" t="s">
        <v>300</v>
      </c>
      <c r="C309">
        <v>5515</v>
      </c>
      <c r="D309" t="s">
        <v>303</v>
      </c>
      <c r="E309" t="s">
        <v>3</v>
      </c>
      <c r="F309">
        <v>29</v>
      </c>
      <c r="G309" s="1">
        <v>44909</v>
      </c>
    </row>
    <row r="310" spans="1:7" outlineLevel="2" x14ac:dyDescent="0.25">
      <c r="A310">
        <v>597</v>
      </c>
      <c r="B310" t="s">
        <v>300</v>
      </c>
      <c r="C310">
        <v>5502</v>
      </c>
      <c r="D310" t="s">
        <v>304</v>
      </c>
      <c r="E310" t="s">
        <v>3</v>
      </c>
      <c r="F310">
        <v>13</v>
      </c>
      <c r="G310" s="1">
        <v>44925</v>
      </c>
    </row>
    <row r="311" spans="1:7" outlineLevel="2" x14ac:dyDescent="0.25">
      <c r="A311">
        <v>597</v>
      </c>
      <c r="B311" t="s">
        <v>300</v>
      </c>
      <c r="C311">
        <v>5932</v>
      </c>
      <c r="D311" t="s">
        <v>305</v>
      </c>
      <c r="E311" t="s">
        <v>3</v>
      </c>
      <c r="F311">
        <v>2</v>
      </c>
      <c r="G311" s="1">
        <v>44936</v>
      </c>
    </row>
    <row r="312" spans="1:7" outlineLevel="1" x14ac:dyDescent="0.25">
      <c r="B312" s="5" t="s">
        <v>404</v>
      </c>
      <c r="D312">
        <f>SUBTOTAL(3,D313:D313)</f>
        <v>1</v>
      </c>
    </row>
    <row r="313" spans="1:7" outlineLevel="2" x14ac:dyDescent="0.25">
      <c r="A313">
        <v>623</v>
      </c>
      <c r="B313" t="s">
        <v>306</v>
      </c>
      <c r="C313">
        <v>86566</v>
      </c>
      <c r="D313" t="s">
        <v>307</v>
      </c>
      <c r="E313" t="s">
        <v>18</v>
      </c>
      <c r="F313">
        <v>13</v>
      </c>
      <c r="G313" s="1">
        <v>44925</v>
      </c>
    </row>
    <row r="314" spans="1:7" outlineLevel="1" x14ac:dyDescent="0.25">
      <c r="B314" s="5" t="s">
        <v>405</v>
      </c>
      <c r="D314">
        <f>SUBTOTAL(3,D315:D315)</f>
        <v>1</v>
      </c>
    </row>
    <row r="315" spans="1:7" outlineLevel="2" x14ac:dyDescent="0.25">
      <c r="A315">
        <v>652</v>
      </c>
      <c r="B315" t="s">
        <v>308</v>
      </c>
      <c r="C315">
        <v>26301</v>
      </c>
      <c r="D315" t="s">
        <v>309</v>
      </c>
      <c r="E315" t="s">
        <v>11</v>
      </c>
      <c r="F315">
        <v>38</v>
      </c>
      <c r="G315" s="1">
        <v>44900</v>
      </c>
    </row>
    <row r="316" spans="1:7" outlineLevel="1" x14ac:dyDescent="0.25">
      <c r="B316" s="5" t="s">
        <v>406</v>
      </c>
      <c r="D316">
        <f>SUBTOTAL(3,D317:D317)</f>
        <v>1</v>
      </c>
    </row>
    <row r="317" spans="1:7" outlineLevel="2" x14ac:dyDescent="0.25">
      <c r="A317">
        <v>671</v>
      </c>
      <c r="B317" t="s">
        <v>310</v>
      </c>
      <c r="C317">
        <v>21254</v>
      </c>
      <c r="D317" t="s">
        <v>311</v>
      </c>
      <c r="E317" t="s">
        <v>3</v>
      </c>
      <c r="F317">
        <v>26</v>
      </c>
      <c r="G317" s="1">
        <v>44912</v>
      </c>
    </row>
    <row r="318" spans="1:7" outlineLevel="1" x14ac:dyDescent="0.25">
      <c r="B318" s="5" t="s">
        <v>407</v>
      </c>
      <c r="D318">
        <f>SUBTOTAL(3,D319:D319)</f>
        <v>1</v>
      </c>
    </row>
    <row r="319" spans="1:7" outlineLevel="2" x14ac:dyDescent="0.25">
      <c r="A319">
        <v>686</v>
      </c>
      <c r="B319" t="s">
        <v>312</v>
      </c>
      <c r="C319">
        <v>997458</v>
      </c>
      <c r="D319" t="s">
        <v>313</v>
      </c>
      <c r="E319" t="s">
        <v>15</v>
      </c>
      <c r="F319">
        <v>6</v>
      </c>
      <c r="G319" s="1">
        <v>44932</v>
      </c>
    </row>
    <row r="320" spans="1:7" outlineLevel="1" x14ac:dyDescent="0.25">
      <c r="B320" s="5" t="s">
        <v>408</v>
      </c>
      <c r="D320">
        <f>SUBTOTAL(3,D321:D322)</f>
        <v>2</v>
      </c>
    </row>
    <row r="321" spans="1:7" outlineLevel="2" x14ac:dyDescent="0.25">
      <c r="A321">
        <v>687</v>
      </c>
      <c r="B321" t="s">
        <v>314</v>
      </c>
      <c r="C321">
        <v>58096</v>
      </c>
      <c r="D321" t="s">
        <v>315</v>
      </c>
      <c r="E321" t="s">
        <v>316</v>
      </c>
      <c r="F321">
        <v>9</v>
      </c>
      <c r="G321" s="1">
        <v>44929</v>
      </c>
    </row>
    <row r="322" spans="1:7" outlineLevel="2" x14ac:dyDescent="0.25">
      <c r="A322">
        <v>687</v>
      </c>
      <c r="B322" t="s">
        <v>314</v>
      </c>
      <c r="C322">
        <v>28163</v>
      </c>
      <c r="D322" t="s">
        <v>317</v>
      </c>
      <c r="E322" t="s">
        <v>3</v>
      </c>
      <c r="F322">
        <v>7</v>
      </c>
      <c r="G322" s="1">
        <v>44931</v>
      </c>
    </row>
    <row r="323" spans="1:7" outlineLevel="1" x14ac:dyDescent="0.25">
      <c r="B323" s="5" t="s">
        <v>409</v>
      </c>
      <c r="D323">
        <f>SUBTOTAL(3,D324:D324)</f>
        <v>1</v>
      </c>
    </row>
    <row r="324" spans="1:7" outlineLevel="2" x14ac:dyDescent="0.25">
      <c r="A324">
        <v>716</v>
      </c>
      <c r="B324" t="s">
        <v>318</v>
      </c>
      <c r="C324">
        <v>28285</v>
      </c>
      <c r="D324" t="s">
        <v>319</v>
      </c>
      <c r="E324" t="s">
        <v>3</v>
      </c>
      <c r="F324">
        <v>146</v>
      </c>
      <c r="G324" s="1">
        <v>44792</v>
      </c>
    </row>
    <row r="325" spans="1:7" outlineLevel="1" x14ac:dyDescent="0.25">
      <c r="B325" s="5" t="s">
        <v>410</v>
      </c>
      <c r="D325">
        <f>SUBTOTAL(3,D326:D328)</f>
        <v>3</v>
      </c>
    </row>
    <row r="326" spans="1:7" outlineLevel="2" x14ac:dyDescent="0.25">
      <c r="A326">
        <v>722</v>
      </c>
      <c r="B326" t="s">
        <v>320</v>
      </c>
      <c r="C326">
        <v>917288</v>
      </c>
      <c r="D326" t="s">
        <v>321</v>
      </c>
      <c r="E326" t="s">
        <v>3</v>
      </c>
      <c r="F326">
        <v>247</v>
      </c>
      <c r="G326" s="1">
        <v>44691</v>
      </c>
    </row>
    <row r="327" spans="1:7" outlineLevel="2" x14ac:dyDescent="0.25">
      <c r="A327">
        <v>722</v>
      </c>
      <c r="B327" t="s">
        <v>320</v>
      </c>
      <c r="C327">
        <v>917290</v>
      </c>
      <c r="D327" t="s">
        <v>322</v>
      </c>
      <c r="E327" t="s">
        <v>3</v>
      </c>
      <c r="F327">
        <v>160</v>
      </c>
      <c r="G327" s="1">
        <v>44778</v>
      </c>
    </row>
    <row r="328" spans="1:7" outlineLevel="2" x14ac:dyDescent="0.25">
      <c r="A328">
        <v>722</v>
      </c>
      <c r="B328" t="s">
        <v>320</v>
      </c>
      <c r="C328">
        <v>917289</v>
      </c>
      <c r="D328" t="s">
        <v>323</v>
      </c>
      <c r="E328" t="s">
        <v>3</v>
      </c>
      <c r="F328">
        <v>14</v>
      </c>
      <c r="G328" s="1">
        <v>44924</v>
      </c>
    </row>
    <row r="329" spans="1:7" outlineLevel="1" x14ac:dyDescent="0.25">
      <c r="B329" s="5" t="s">
        <v>411</v>
      </c>
      <c r="D329">
        <f>SUBTOTAL(3,D330:D331)</f>
        <v>2</v>
      </c>
    </row>
    <row r="330" spans="1:7" outlineLevel="2" x14ac:dyDescent="0.25">
      <c r="A330">
        <v>742</v>
      </c>
      <c r="B330" t="s">
        <v>324</v>
      </c>
      <c r="C330">
        <v>19452</v>
      </c>
      <c r="D330" t="s">
        <v>325</v>
      </c>
      <c r="E330" t="s">
        <v>18</v>
      </c>
      <c r="F330">
        <v>24</v>
      </c>
      <c r="G330" s="1">
        <v>44914</v>
      </c>
    </row>
    <row r="331" spans="1:7" outlineLevel="2" x14ac:dyDescent="0.25">
      <c r="A331">
        <v>742</v>
      </c>
      <c r="B331" t="s">
        <v>324</v>
      </c>
      <c r="C331">
        <v>19450</v>
      </c>
      <c r="D331" t="s">
        <v>326</v>
      </c>
      <c r="E331" t="s">
        <v>18</v>
      </c>
      <c r="F331">
        <v>21</v>
      </c>
      <c r="G331" s="1">
        <v>44917</v>
      </c>
    </row>
    <row r="332" spans="1:7" outlineLevel="1" x14ac:dyDescent="0.25">
      <c r="B332" s="5" t="s">
        <v>412</v>
      </c>
      <c r="D332">
        <f>SUBTOTAL(3,D333:D334)</f>
        <v>2</v>
      </c>
    </row>
    <row r="333" spans="1:7" outlineLevel="2" x14ac:dyDescent="0.25">
      <c r="A333">
        <v>805</v>
      </c>
      <c r="B333" t="s">
        <v>327</v>
      </c>
      <c r="C333">
        <v>65834</v>
      </c>
      <c r="D333" t="s">
        <v>328</v>
      </c>
      <c r="E333" t="s">
        <v>329</v>
      </c>
      <c r="F333">
        <v>9</v>
      </c>
      <c r="G333" s="1">
        <v>44929</v>
      </c>
    </row>
    <row r="334" spans="1:7" outlineLevel="2" x14ac:dyDescent="0.25">
      <c r="A334">
        <v>805</v>
      </c>
      <c r="B334" t="s">
        <v>327</v>
      </c>
      <c r="C334">
        <v>65833</v>
      </c>
      <c r="D334" t="s">
        <v>330</v>
      </c>
      <c r="E334" t="s">
        <v>329</v>
      </c>
      <c r="F334">
        <v>7</v>
      </c>
      <c r="G334" s="1">
        <v>44931</v>
      </c>
    </row>
    <row r="335" spans="1:7" outlineLevel="1" x14ac:dyDescent="0.25">
      <c r="B335" s="5" t="s">
        <v>413</v>
      </c>
      <c r="D335">
        <f>SUBTOTAL(3,D336:D336)</f>
        <v>1</v>
      </c>
    </row>
    <row r="336" spans="1:7" outlineLevel="2" x14ac:dyDescent="0.25">
      <c r="A336">
        <v>832</v>
      </c>
      <c r="B336" t="s">
        <v>331</v>
      </c>
      <c r="C336">
        <v>63884</v>
      </c>
      <c r="D336" t="s">
        <v>332</v>
      </c>
      <c r="E336" t="s">
        <v>316</v>
      </c>
      <c r="F336">
        <v>10</v>
      </c>
      <c r="G336" s="1">
        <v>44928</v>
      </c>
    </row>
    <row r="337" spans="1:7" outlineLevel="1" x14ac:dyDescent="0.25">
      <c r="B337" s="5" t="s">
        <v>414</v>
      </c>
      <c r="D337">
        <f>SUBTOTAL(3,D338:D338)</f>
        <v>1</v>
      </c>
    </row>
    <row r="338" spans="1:7" outlineLevel="2" x14ac:dyDescent="0.25">
      <c r="A338">
        <v>848</v>
      </c>
      <c r="B338" t="s">
        <v>333</v>
      </c>
      <c r="C338">
        <v>88741</v>
      </c>
      <c r="D338" t="s">
        <v>334</v>
      </c>
      <c r="E338" t="s">
        <v>3</v>
      </c>
      <c r="F338">
        <v>6</v>
      </c>
      <c r="G338" s="1">
        <v>44932</v>
      </c>
    </row>
    <row r="339" spans="1:7" outlineLevel="1" x14ac:dyDescent="0.25">
      <c r="B339" s="5" t="s">
        <v>415</v>
      </c>
      <c r="D339">
        <f>SUBTOTAL(3,D340:D340)</f>
        <v>1</v>
      </c>
    </row>
    <row r="340" spans="1:7" outlineLevel="2" x14ac:dyDescent="0.25">
      <c r="A340">
        <v>882</v>
      </c>
      <c r="B340" t="s">
        <v>335</v>
      </c>
      <c r="C340">
        <v>17034</v>
      </c>
      <c r="D340" t="s">
        <v>336</v>
      </c>
      <c r="E340" t="s">
        <v>3</v>
      </c>
      <c r="F340">
        <v>15</v>
      </c>
      <c r="G340" s="1">
        <v>44923</v>
      </c>
    </row>
    <row r="341" spans="1:7" outlineLevel="1" x14ac:dyDescent="0.25">
      <c r="B341" s="5" t="s">
        <v>416</v>
      </c>
      <c r="D341">
        <f>SUBTOTAL(3,D342:D342)</f>
        <v>1</v>
      </c>
    </row>
    <row r="342" spans="1:7" outlineLevel="2" x14ac:dyDescent="0.25">
      <c r="A342">
        <v>894</v>
      </c>
      <c r="B342" t="s">
        <v>337</v>
      </c>
      <c r="C342">
        <v>28407</v>
      </c>
      <c r="D342" t="s">
        <v>338</v>
      </c>
      <c r="E342" t="s">
        <v>15</v>
      </c>
      <c r="F342">
        <v>14</v>
      </c>
      <c r="G342" s="1">
        <v>44924</v>
      </c>
    </row>
    <row r="343" spans="1:7" outlineLevel="1" x14ac:dyDescent="0.25">
      <c r="B343" s="5" t="s">
        <v>417</v>
      </c>
      <c r="D343">
        <f>SUBTOTAL(3,D344:D344)</f>
        <v>1</v>
      </c>
    </row>
    <row r="344" spans="1:7" outlineLevel="2" x14ac:dyDescent="0.25">
      <c r="A344">
        <v>909</v>
      </c>
      <c r="B344" t="s">
        <v>339</v>
      </c>
      <c r="C344">
        <v>917216</v>
      </c>
      <c r="D344" t="s">
        <v>340</v>
      </c>
      <c r="E344" t="s">
        <v>3</v>
      </c>
      <c r="F344">
        <v>86</v>
      </c>
      <c r="G344" s="1">
        <v>44852</v>
      </c>
    </row>
  </sheetData>
  <sortState xmlns:xlrd2="http://schemas.microsoft.com/office/spreadsheetml/2017/richdata2" ref="A2:G219">
    <sortCondition ref="B4:B219"/>
    <sortCondition descending="1" ref="F4:F219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William</cp:lastModifiedBy>
  <dcterms:created xsi:type="dcterms:W3CDTF">2023-01-12T13:40:19Z</dcterms:created>
  <dcterms:modified xsi:type="dcterms:W3CDTF">2023-01-12T13:40:19Z</dcterms:modified>
</cp:coreProperties>
</file>